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1"/>
  <workbookPr defaultThemeVersion="202300"/>
  <mc:AlternateContent xmlns:mc="http://schemas.openxmlformats.org/markup-compatibility/2006">
    <mc:Choice Requires="x15">
      <x15ac:absPath xmlns:x15ac="http://schemas.microsoft.com/office/spreadsheetml/2010/11/ac" url="https://d.docs.live.net/36537883bcf6ffe7/Desktop/"/>
    </mc:Choice>
  </mc:AlternateContent>
  <xr:revisionPtr revIDLastSave="0" documentId="8_{B56E2415-A351-4D39-9923-EE8FB14527F9}" xr6:coauthVersionLast="47" xr6:coauthVersionMax="47" xr10:uidLastSave="{00000000-0000-0000-0000-000000000000}"/>
  <bookViews>
    <workbookView xWindow="-108" yWindow="-108" windowWidth="23256" windowHeight="12456" xr2:uid="{242248E0-3C01-46CE-9B26-BC43A6B2C872}"/>
  </bookViews>
  <sheets>
    <sheet name="1.1.1 Formal requests received" sheetId="28" r:id="rId1"/>
    <sheet name="1.1.2 Formal requests closed" sheetId="29" r:id="rId2"/>
    <sheet name="1.2 Formal requests sources" sheetId="30" r:id="rId3"/>
    <sheet name="1.3 Formal requests channels" sheetId="31" r:id="rId4"/>
    <sheet name="2.1.1 Informal requests receive" sheetId="32" r:id="rId5"/>
    <sheet name="2.1.2 Informal requests closed" sheetId="33" r:id="rId6"/>
    <sheet name="2.2 Informal requests channels" sheetId="34" r:id="rId7"/>
    <sheet name="2.3 Informal requests time" sheetId="35" r:id="rId8"/>
    <sheet name="2.4 Pages released informally" sheetId="37" r:id="rId9"/>
    <sheet name="2.5 Pages re-released informall" sheetId="36" r:id="rId10"/>
    <sheet name="3 IC requests" sheetId="38" r:id="rId11"/>
    <sheet name="4.1 Disposition, time" sheetId="40" r:id="rId12"/>
    <sheet name="4.2 Requests with exemptions" sheetId="41" r:id="rId13"/>
    <sheet name="4.3 Requests with exclusions" sheetId="42" r:id="rId14"/>
    <sheet name="4.4 Format of information" sheetId="43" r:id="rId15"/>
    <sheet name="4.5.1 Pages processed disclosed" sheetId="44" r:id="rId16"/>
    <sheet name="4.5.2 Pages disposition format" sheetId="46" r:id="rId17"/>
    <sheet name="4.5.X Minutes processed" sheetId="68" r:id="rId18"/>
    <sheet name="4.5.7 Other complexities" sheetId="47" r:id="rId19"/>
    <sheet name="4.6.1 Closed in time" sheetId="49" r:id="rId20"/>
    <sheet name="4.7.1 Reasons late" sheetId="50" r:id="rId21"/>
    <sheet name="4.7.2 Extensions taken late" sheetId="48" r:id="rId22"/>
    <sheet name="4.8 Requests for translation" sheetId="67" r:id="rId23"/>
    <sheet name="5.1 Reasons for extensions" sheetId="52" r:id="rId24"/>
    <sheet name="5.2 Length of extensions" sheetId="53" r:id="rId25"/>
    <sheet name="6 Fees" sheetId="55" r:id="rId26"/>
    <sheet name="7.1.1 Consultations received" sheetId="60" r:id="rId27"/>
    <sheet name="7.1.2 Consultations closed" sheetId="61" r:id="rId28"/>
    <sheet name="7.2 Canada Consults recommend" sheetId="62" r:id="rId29"/>
    <sheet name="7.3 Other consults recommend" sheetId="63" r:id="rId30"/>
    <sheet name="8.1 Requests legal services" sheetId="57" r:id="rId31"/>
    <sheet name="8.2 Requests with Privy Council" sheetId="69" r:id="rId32"/>
    <sheet name="9.1 Investigations" sheetId="58" r:id="rId33"/>
    <sheet name="9.2 Investigations Findings" sheetId="64" r:id="rId34"/>
    <sheet name="10 Court actions" sheetId="65" r:id="rId35"/>
    <sheet name="11.1 Allocated costs" sheetId="59" r:id="rId36"/>
    <sheet name="11.2 Human resources" sheetId="66" r:id="rId3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0" i="59" l="1"/>
  <c r="H9" i="59"/>
  <c r="H8" i="59"/>
  <c r="H7" i="59"/>
  <c r="H5" i="59"/>
  <c r="H4" i="59"/>
  <c r="AG14" i="40"/>
  <c r="AF14" i="40"/>
  <c r="AE14" i="40"/>
  <c r="AD14" i="40"/>
  <c r="AC14" i="40"/>
  <c r="AB14" i="40"/>
  <c r="AA14" i="40"/>
  <c r="Z14" i="40"/>
  <c r="Y14" i="40"/>
  <c r="X14" i="40"/>
  <c r="W14" i="40"/>
  <c r="V14" i="40"/>
  <c r="U14" i="40"/>
  <c r="T14" i="40"/>
  <c r="S14" i="40"/>
  <c r="R14" i="40"/>
  <c r="Q14" i="40"/>
  <c r="P14" i="40"/>
  <c r="O14" i="40"/>
  <c r="N14" i="40"/>
  <c r="M14" i="40"/>
  <c r="L14" i="40"/>
  <c r="K14" i="40"/>
  <c r="G11" i="35"/>
  <c r="F11" i="35"/>
  <c r="H9" i="32"/>
  <c r="H4" i="32"/>
</calcChain>
</file>

<file path=xl/sharedStrings.xml><?xml version="1.0" encoding="utf-8"?>
<sst xmlns="http://schemas.openxmlformats.org/spreadsheetml/2006/main" count="1646" uniqueCount="339">
  <si>
    <t>2019-2020</t>
  </si>
  <si>
    <t>2020-2021</t>
  </si>
  <si>
    <t>2021-2022</t>
  </si>
  <si>
    <t>2022-2023</t>
  </si>
  <si>
    <t>2018-2019</t>
  </si>
  <si>
    <t>Received during reporting period</t>
  </si>
  <si>
    <t>Outstanding from previous reporting period</t>
  </si>
  <si>
    <t>Total</t>
  </si>
  <si>
    <t>Closed during reporting period</t>
  </si>
  <si>
    <t>Carried over to next reporting period</t>
  </si>
  <si>
    <t>2019–2020</t>
  </si>
  <si>
    <t>2020–2021</t>
  </si>
  <si>
    <t>2021–2022</t>
  </si>
  <si>
    <t>2022–2023</t>
  </si>
  <si>
    <t>Public</t>
  </si>
  <si>
    <t>Media</t>
  </si>
  <si>
    <t>Business</t>
  </si>
  <si>
    <t>Organization</t>
  </si>
  <si>
    <t>Academia</t>
  </si>
  <si>
    <t>Decline to Identify</t>
  </si>
  <si>
    <t>Number of Requests</t>
  </si>
  <si>
    <t>Online</t>
  </si>
  <si>
    <t>E-mail</t>
  </si>
  <si>
    <t>Mail</t>
  </si>
  <si>
    <t>In person</t>
  </si>
  <si>
    <t>Phone</t>
  </si>
  <si>
    <t>Fax</t>
  </si>
  <si>
    <t>E–mail</t>
  </si>
  <si>
    <t>2.3 Completion time of informal requests</t>
  </si>
  <si>
    <t>1 to 15 days</t>
  </si>
  <si>
    <t>16 to 30 days</t>
  </si>
  <si>
    <t>31 to 60 days</t>
  </si>
  <si>
    <t>61 to 120 days</t>
  </si>
  <si>
    <t>121 to 180 days</t>
  </si>
  <si>
    <t>181 to 365 days</t>
  </si>
  <si>
    <t>&lt; 100</t>
  </si>
  <si>
    <t>100 to 500</t>
  </si>
  <si>
    <t>501 to 1,000</t>
  </si>
  <si>
    <t>1,001 to 5,000</t>
  </si>
  <si>
    <t>&gt; 5,000</t>
  </si>
  <si>
    <t>All disclosed</t>
  </si>
  <si>
    <t>Disclosed in part</t>
  </si>
  <si>
    <t>All exempted</t>
  </si>
  <si>
    <t>All excluded</t>
  </si>
  <si>
    <t>No records exist</t>
  </si>
  <si>
    <t>Request transferred</t>
  </si>
  <si>
    <t>Request abandoned</t>
  </si>
  <si>
    <t>&gt; 365</t>
  </si>
  <si>
    <t>14</t>
  </si>
  <si>
    <t>22</t>
  </si>
  <si>
    <t>26</t>
  </si>
  <si>
    <t>Neither confirmed nor denied</t>
  </si>
  <si>
    <t>Decline to act with the approval of the Information Commissioner</t>
  </si>
  <si>
    <t>Section</t>
  </si>
  <si>
    <t>13(1)(a)</t>
  </si>
  <si>
    <t>13(1)(c)</t>
  </si>
  <si>
    <t>13(1)(d)</t>
  </si>
  <si>
    <t>13(1)(e)</t>
  </si>
  <si>
    <t>14(a)</t>
  </si>
  <si>
    <t>14(b)</t>
  </si>
  <si>
    <t>15(1)</t>
  </si>
  <si>
    <t>16(1)(b)</t>
  </si>
  <si>
    <t>16(1)(c)</t>
  </si>
  <si>
    <t>16(2)</t>
  </si>
  <si>
    <t>16(2)(b)</t>
  </si>
  <si>
    <t>16(2)(c)</t>
  </si>
  <si>
    <t>16.1(1)(a)</t>
  </si>
  <si>
    <t>16.5</t>
  </si>
  <si>
    <t>18(a)</t>
  </si>
  <si>
    <t>18(b)</t>
  </si>
  <si>
    <t>18(d)</t>
  </si>
  <si>
    <t>19(1)</t>
  </si>
  <si>
    <t>20(1)(a)</t>
  </si>
  <si>
    <t>20(1)(b)</t>
  </si>
  <si>
    <t>20(1)(b.1)</t>
  </si>
  <si>
    <t>20(1)(c)</t>
  </si>
  <si>
    <t>20(1)(d)</t>
  </si>
  <si>
    <t>21(1)(a)</t>
  </si>
  <si>
    <t>21(1)(b)</t>
  </si>
  <si>
    <t>21(1)(c)</t>
  </si>
  <si>
    <t>21(1)(d)</t>
  </si>
  <si>
    <t>22.1(1)</t>
  </si>
  <si>
    <t>23</t>
  </si>
  <si>
    <t>24(1)</t>
  </si>
  <si>
    <t>68(a)</t>
  </si>
  <si>
    <t>68(b)</t>
  </si>
  <si>
    <t>68.1</t>
  </si>
  <si>
    <t>68.2(a)</t>
  </si>
  <si>
    <t>68.2(b)</t>
  </si>
  <si>
    <t>69(1)</t>
  </si>
  <si>
    <t>69(1)(a)</t>
  </si>
  <si>
    <t>69(1)(b)</t>
  </si>
  <si>
    <t>69(1)(c)</t>
  </si>
  <si>
    <t>69(1)(d)</t>
  </si>
  <si>
    <t>69(1)(e)</t>
  </si>
  <si>
    <t>69(1)(f)</t>
  </si>
  <si>
    <t>69(1)(g) re (a)</t>
  </si>
  <si>
    <t>69(1)(g) re (b)</t>
  </si>
  <si>
    <t>69(1)(g) re (c)</t>
  </si>
  <si>
    <t>69(1)(g) re (d)</t>
  </si>
  <si>
    <t>69(1)(g) re (e)</t>
  </si>
  <si>
    <t>69(1)(g) re (f)</t>
  </si>
  <si>
    <t>69.1(1)</t>
  </si>
  <si>
    <t>Paper</t>
  </si>
  <si>
    <t>Electronic</t>
  </si>
  <si>
    <t>Other</t>
  </si>
  <si>
    <t>Requests</t>
  </si>
  <si>
    <t>Pages</t>
  </si>
  <si>
    <t>Abandoned</t>
  </si>
  <si>
    <t>Consultation required</t>
  </si>
  <si>
    <t>Legal advice sought</t>
  </si>
  <si>
    <t>Assessment of fees</t>
  </si>
  <si>
    <t>Number of requests closed within legislated timelines</t>
  </si>
  <si>
    <t>Principal Reasons</t>
  </si>
  <si>
    <t>Interference with Operations / Workload</t>
  </si>
  <si>
    <t>External Consultation</t>
  </si>
  <si>
    <t>Internal Consultation</t>
  </si>
  <si>
    <t>1 to 15 days</t>
  </si>
  <si>
    <t>16 to 30 days</t>
  </si>
  <si>
    <t>31 to 60 days</t>
  </si>
  <si>
    <t>61 to 120 days</t>
  </si>
  <si>
    <t>121 to 180 days</t>
  </si>
  <si>
    <t>181 to 365 days</t>
  </si>
  <si>
    <t>9(1)(a)</t>
  </si>
  <si>
    <t>9(1)(b)</t>
  </si>
  <si>
    <t>9(1)(b)_1</t>
  </si>
  <si>
    <t>9(1)(c)</t>
  </si>
  <si>
    <t>Interference Operations / Workload</t>
  </si>
  <si>
    <t>Third-Party Notice</t>
  </si>
  <si>
    <t>Interference Operations / Workload</t>
  </si>
  <si>
    <t>Third party notice</t>
  </si>
  <si>
    <t>30 days or less</t>
  </si>
  <si>
    <t>365 days or more</t>
  </si>
  <si>
    <t>Fee Collected</t>
  </si>
  <si>
    <t>Fee Waived or Refunded</t>
  </si>
  <si>
    <t>Consultations</t>
  </si>
  <si>
    <t>Pages to Review</t>
  </si>
  <si>
    <t>Other Organizations</t>
  </si>
  <si>
    <t>Outstanding from the previous reporting period</t>
  </si>
  <si>
    <t>Closed during the reporting period</t>
  </si>
  <si>
    <t>Carried over within negotiated timelines</t>
  </si>
  <si>
    <t>Carried over beyond negotiated timelines</t>
  </si>
  <si>
    <t>1 to 15</t>
  </si>
  <si>
    <t>16 to 30</t>
  </si>
  <si>
    <t>31 to 60</t>
  </si>
  <si>
    <t>61 to 120</t>
  </si>
  <si>
    <t>121 to 180</t>
  </si>
  <si>
    <t>181 to 365</t>
  </si>
  <si>
    <t>Number of days required to complete consultations</t>
  </si>
  <si>
    <t>Disclose entirely</t>
  </si>
  <si>
    <t>Disclose in part</t>
  </si>
  <si>
    <t>Exempt entirely</t>
  </si>
  <si>
    <t>Exclude entirely</t>
  </si>
  <si>
    <t>Consult other institution</t>
  </si>
  <si>
    <t>Pages Disclosed</t>
  </si>
  <si>
    <t>Containing recommendations issued by the Information Commissioner</t>
  </si>
  <si>
    <t>Containing orders issued by the Information Commissioner</t>
  </si>
  <si>
    <t>Salaries</t>
  </si>
  <si>
    <t>Overtime</t>
  </si>
  <si>
    <t>Goods and Services</t>
  </si>
  <si>
    <t>Professional services contracts</t>
  </si>
  <si>
    <t>Full-time employees</t>
  </si>
  <si>
    <t>Consultants and agency personnel</t>
  </si>
  <si>
    <t>Part-time and casual employees</t>
  </si>
  <si>
    <t>Regional staff</t>
  </si>
  <si>
    <t>Students</t>
  </si>
  <si>
    <t>Consultation - Other</t>
  </si>
  <si>
    <t>Consultation - Section 69</t>
  </si>
  <si>
    <t xml:space="preserve">     Consultations</t>
  </si>
  <si>
    <t xml:space="preserve">     Pages to Review</t>
  </si>
  <si>
    <t>2022-23</t>
  </si>
  <si>
    <t>2018-19</t>
  </si>
  <si>
    <t>1.1.1 Number of requests received and outstanding</t>
  </si>
  <si>
    <t>Outstanding from more than one reporting period</t>
  </si>
  <si>
    <t>1.1.2 Number of requests closed and carried over</t>
  </si>
  <si>
    <t>Carried over within legislated timeline</t>
  </si>
  <si>
    <t>Carried over beyond legislated timeline</t>
  </si>
  <si>
    <t>1.2 Sources of requests</t>
  </si>
  <si>
    <t>1.3 Channels of requests</t>
  </si>
  <si>
    <t>2.1.1 Number of informal requests received and outstanding</t>
  </si>
  <si>
    <t>2.1.2 Number of requests closed and carried over</t>
  </si>
  <si>
    <t xml:space="preserve">Closed during reporting period </t>
  </si>
  <si>
    <t>2.2 Channels of informal requests</t>
  </si>
  <si>
    <t>2.4 Pages released informally</t>
  </si>
  <si>
    <t>2.5 Pages re-released informally</t>
  </si>
  <si>
    <t>4.1 Disposition and completion time</t>
  </si>
  <si>
    <t>4.2 Number of requests closed where exemption provisions were invoked</t>
  </si>
  <si>
    <t>4.3 Number of requests closed where exclusion provisions were applied</t>
  </si>
  <si>
    <t>4.4 Format of information released</t>
  </si>
  <si>
    <t>4.5.1 Relevant pages processed and disclosed for paper and e-record formats</t>
  </si>
  <si>
    <t>4.5.3 Relevant minutes processed and disclosed for audio formats</t>
  </si>
  <si>
    <t>4.5.4 Relevant minutes processed per request disposition for audio formats by size of requests</t>
  </si>
  <si>
    <t>4.5.5 Relevant minutes processed and disclosed for video formats</t>
  </si>
  <si>
    <t>4.5.6 Relevant minutes processed and disclosed for video formats</t>
  </si>
  <si>
    <t>4.5.7 Other complexities</t>
  </si>
  <si>
    <t>4.6.1 Requests closed within legislated timelines</t>
  </si>
  <si>
    <t>4.7.1 Reasons for not meeting legislated timelines</t>
  </si>
  <si>
    <t>4.7.2 Requests closed beyond legislated timelines (including any extension taken)</t>
  </si>
  <si>
    <t>5.1 Reasons for extensions and disposition of requests</t>
  </si>
  <si>
    <t>5.2 Length of extensions</t>
  </si>
  <si>
    <t>Fees</t>
  </si>
  <si>
    <t>6 Fees collected and waived</t>
  </si>
  <si>
    <t>7.1.2 Consultation received from other Government of Canada institutions and organizations closed and carried over to next reporting period</t>
  </si>
  <si>
    <t>7.2 Recommendations and completion time for consultations received from other Government of Canada institutions</t>
  </si>
  <si>
    <t>7.3 Recommendations and completion time for consultations received from other organizations outside the Government of Canada</t>
  </si>
  <si>
    <t>8.1 Requests with Legal Services</t>
  </si>
  <si>
    <t>8.2 Requests with Privy Council Office</t>
  </si>
  <si>
    <t>9.2 Investigations and Reports of finding</t>
  </si>
  <si>
    <t>10.1 Court actions on complaints</t>
  </si>
  <si>
    <t>10.2 Court actions on third party notifications under paragraph 28(1)(b)</t>
  </si>
  <si>
    <t>11.1 Allocated Costs</t>
  </si>
  <si>
    <t>3.1.1 Requests outstanding and sent</t>
  </si>
  <si>
    <t>3.1.2 Requests approved, declined, withdrawn and carried over</t>
  </si>
  <si>
    <t>4.5.2 Relevant pages processed per request disposition for paper and e-records formats by size of requests</t>
  </si>
  <si>
    <t>Outstanding</t>
  </si>
  <si>
    <t>Carried over</t>
  </si>
  <si>
    <t>&gt;  365 days</t>
  </si>
  <si>
    <t>Pages Processed</t>
  </si>
  <si>
    <t>Information obtained in confidence from a municipal or regional government</t>
  </si>
  <si>
    <t>Information obtained in confidence from a foreign government</t>
  </si>
  <si>
    <t>Information obtained in confidence from a provincial government</t>
  </si>
  <si>
    <t>Information obtained in confidence from an aboriginal government</t>
  </si>
  <si>
    <t>Information relating to investigative techniques or plans for specific lawful investigations</t>
  </si>
  <si>
    <t>Information whose disclosure would injure federal-provincial affairs</t>
  </si>
  <si>
    <t>Information about federal-provincial consultations or deliberations, whose disclosure would injure federal-provincial affairs</t>
  </si>
  <si>
    <t>Information about federal strategy or tactics relating to federal-provincial affairs, whose disclosure would injure federal-provincial affairs</t>
  </si>
  <si>
    <t>Information whose disclosure would injure international affairs or the defence of Canada</t>
  </si>
  <si>
    <t>Information ,whose disclosure would injure the enforcement of any law of Canada or a province or the conduct of lawful investigations</t>
  </si>
  <si>
    <t>Information, whose disclosure would be expected to facilitate te commission of an offence</t>
  </si>
  <si>
    <t>Information about criminal methods or techniques</t>
  </si>
  <si>
    <t>Information on the vulnerability of particular buildings, structures or systems, including computer systems</t>
  </si>
  <si>
    <t>Information obtained from a disclosure under the Public Servants Disclosure Protection Act</t>
  </si>
  <si>
    <t>Trade secrets or financial, commercial, scientific or technical information of substantial value that belongs to the Government of Canada</t>
  </si>
  <si>
    <t>Information that includes personal information</t>
  </si>
  <si>
    <t>Trade secrets of a third party</t>
  </si>
  <si>
    <t>Information whose disclosure that would materially injure the financial interests of the Government of Canada or unduly benefit any person</t>
  </si>
  <si>
    <t>Information whose disclosure would prejudice the competitive position, or contractual or other negotiations, of a government</t>
  </si>
  <si>
    <t>Information obtained from an audit by the Auditor General of Canada</t>
  </si>
  <si>
    <t>Information supplied to government in confidence by a third party relating to the vulnerability of particular buildings, structures or systems, including computer systems</t>
  </si>
  <si>
    <t>Information whose disclosure would result in material financial loss or gain to, or prejudice the competitive position of, a third party</t>
  </si>
  <si>
    <t>Information whose disclosure would interfere with contractual or other negotiations of a third party</t>
  </si>
  <si>
    <r>
      <t>F</t>
    </r>
    <r>
      <rPr>
        <sz val="10"/>
        <color rgb="FF333333"/>
        <rFont val="Calibri Light"/>
        <family val="2"/>
      </rPr>
      <t xml:space="preserve">inancial, commercial, scientific or technical information supplied in confidence to government by a third party </t>
    </r>
  </si>
  <si>
    <t>Advice or recommendations developed by or for a government institution or a minister of the Crown</t>
  </si>
  <si>
    <t>Account of consultations or deliberations in which directors, officers or employees of a government institution, a minister of the Crown or the staff of a minister participate</t>
  </si>
  <si>
    <t>Positions or plans developed for the purpose of negotiations carried on or to be carried on by or on behalf of the Government of Canada and considerations relating thereto</t>
  </si>
  <si>
    <t>Plans relating to the management of personnel or the administration of a government institution that have not yet been put into operation</t>
  </si>
  <si>
    <t>Information relating to testing or auditing procedures whose disclosure would prejudice the use or results of particular tests or audits</t>
  </si>
  <si>
    <t>Draft report or working paper of an internal audit of a government institution</t>
  </si>
  <si>
    <t>Information subject to solicitor-client privilege or the professional secrecy of advocates and notaries or to litigation privilege</t>
  </si>
  <si>
    <t>Information whose disclosure is restricted by Schedule II</t>
  </si>
  <si>
    <t>Information expected to be published by government within 90 days</t>
  </si>
  <si>
    <t>Information obtained in confidence</t>
  </si>
  <si>
    <t>Federal-provincial affairs</t>
  </si>
  <si>
    <t>International affairs and defence</t>
  </si>
  <si>
    <t>Law enforcement and investigations</t>
  </si>
  <si>
    <t>Security</t>
  </si>
  <si>
    <t>Records relating to investigations, examinations and audits</t>
  </si>
  <si>
    <t>Public Servants Disclosure Protection Act</t>
  </si>
  <si>
    <t>Economic interests of Canada</t>
  </si>
  <si>
    <t>Personal information</t>
  </si>
  <si>
    <t>Third party information</t>
  </si>
  <si>
    <t>Advice etc.</t>
  </si>
  <si>
    <t>Testing procedures, tests and audits</t>
  </si>
  <si>
    <t>Internal audits</t>
  </si>
  <si>
    <t>Protected information - solicitors, advocates and notaries</t>
  </si>
  <si>
    <t>Statutory prohibitions</t>
  </si>
  <si>
    <t>Refusal of access if information to be published</t>
  </si>
  <si>
    <t>Details</t>
  </si>
  <si>
    <t>Draft legislation</t>
  </si>
  <si>
    <t>Records to brief ministers of the Crown in relation to matters before Council</t>
  </si>
  <si>
    <t>Agenda of Council or records recording deliberations or decisions of Council</t>
  </si>
  <si>
    <t>Discussion papers to present background explanations, analyses of problems or policy options to Council</t>
  </si>
  <si>
    <t>Records used for or reflecting communications or discussions between ministers of the Crown on matters relating to the making of government decisions or the formulation of government policy</t>
  </si>
  <si>
    <t>Memoranda to present proposals or recommendations to Council</t>
  </si>
  <si>
    <t>Confidences of the Queen’s Privy Council for Canada</t>
  </si>
  <si>
    <t>Confidences of the Queen's Privy Council of Canada</t>
  </si>
  <si>
    <t>Records with information about the contents of any memoranda to present proposals or recommendations to Council</t>
  </si>
  <si>
    <t>Records with information about the contents of any discussion papers to present background explanations, analyses of problems or policy options to Council</t>
  </si>
  <si>
    <t>Records with information about the contents of any agenda of Council or records recording deliberations or decisions of Council</t>
  </si>
  <si>
    <t>Records with information about the contents of any communications or discussions between ministers of the Crown on matters relating to the making of government decisions or the formulation of government policy</t>
  </si>
  <si>
    <t>Records with information about the contents of any records to brief ministers of the Crown in relation to matters before Council</t>
  </si>
  <si>
    <t>Records with information about the contents of any draft legislation</t>
  </si>
  <si>
    <t>Certificate under Canada Evidence Act</t>
  </si>
  <si>
    <t>Certificate under Canada Evidence Act prohibits the disclosure of information</t>
  </si>
  <si>
    <t>Heading</t>
  </si>
  <si>
    <t>Published material or material available for purchase by the public</t>
  </si>
  <si>
    <t>Certain materials</t>
  </si>
  <si>
    <t>Canadian Broadcasting Corporation</t>
  </si>
  <si>
    <t>Atomic Energy of Canada Ltd</t>
  </si>
  <si>
    <t>General administration of Atomic Energy Canada</t>
  </si>
  <si>
    <t>Information relating to the peration of any nuclear facility</t>
  </si>
  <si>
    <r>
      <t>L</t>
    </r>
    <r>
      <rPr>
        <sz val="10"/>
        <color rgb="FF333333"/>
        <rFont val="Calibri Light"/>
        <family val="2"/>
      </rPr>
      <t>ibrary or museum material preserved solely for public reference or exhibition purposes</t>
    </r>
  </si>
  <si>
    <r>
      <t>I</t>
    </r>
    <r>
      <rPr>
        <sz val="10"/>
        <color rgb="FF333333"/>
        <rFont val="Calibri Light"/>
        <family val="2"/>
      </rPr>
      <t>nformation under the control of the Canadian Broadcasting Corporation that relates to its journalistic, creative or programming activities</t>
    </r>
  </si>
  <si>
    <t>2019-20</t>
  </si>
  <si>
    <t>2020-21</t>
  </si>
  <si>
    <t>2021-22</t>
  </si>
  <si>
    <t>101-500</t>
  </si>
  <si>
    <t xml:space="preserve">101-500 </t>
  </si>
  <si>
    <t xml:space="preserve">501-1,000 </t>
  </si>
  <si>
    <t xml:space="preserve">1,001-5,000 </t>
  </si>
  <si>
    <t xml:space="preserve">&gt; 5,000 </t>
  </si>
  <si>
    <t xml:space="preserve">&lt; 100 </t>
  </si>
  <si>
    <t>Percentage of requests closed within legislated timelines</t>
  </si>
  <si>
    <t>Requests closed past the legislated timelines</t>
  </si>
  <si>
    <t>&gt; 365 days</t>
  </si>
  <si>
    <t>Requests where no extension was taken</t>
  </si>
  <si>
    <t>Requests where an extension was taken</t>
  </si>
  <si>
    <t>Overall</t>
  </si>
  <si>
    <t>Government of Canada Institutions</t>
  </si>
  <si>
    <t>7.1.1 Consultations received and carried over from the previous reporting period from other Government of Canada institutions and organizations</t>
  </si>
  <si>
    <t>Total carried over into the next reporting period</t>
  </si>
  <si>
    <t>&gt; 365 days</t>
  </si>
  <si>
    <t>100‒500</t>
  </si>
  <si>
    <t>501‒1,000</t>
  </si>
  <si>
    <t>1,001‒5,000</t>
  </si>
  <si>
    <t>9.1 Complaints and Investigations</t>
  </si>
  <si>
    <t>Total Received</t>
  </si>
  <si>
    <t>Subtotal</t>
  </si>
  <si>
    <t>---</t>
  </si>
  <si>
    <t>Subtotal carried over</t>
  </si>
  <si>
    <t>Subtotal outstanding</t>
  </si>
  <si>
    <t>181-365 days</t>
  </si>
  <si>
    <t>121-180 days</t>
  </si>
  <si>
    <t>61-120 days</t>
  </si>
  <si>
    <t>31-60 days</t>
  </si>
  <si>
    <t>16-30 days</t>
  </si>
  <si>
    <t>1-15 days</t>
  </si>
  <si>
    <t>37 Reports received</t>
  </si>
  <si>
    <t>37(2) Final Reports</t>
  </si>
  <si>
    <t>37(1) Initial Reports</t>
  </si>
  <si>
    <t>32 Notice of intention to investigate</t>
  </si>
  <si>
    <t>30(5) Ceased to investigate</t>
  </si>
  <si>
    <t>35 Formal representations</t>
  </si>
  <si>
    <t>None.</t>
  </si>
  <si>
    <t>None</t>
  </si>
  <si>
    <t>4.8 Requests for translation</t>
  </si>
  <si>
    <t>For 2021-22 and 2022-23:</t>
  </si>
  <si>
    <t>For 2018-19 to 2022-23:</t>
  </si>
  <si>
    <t>11.2 Human resources (FTEs)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</si>
</sst>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64" formatCode="0.000"/>
    <numFmt numFmtId="165" formatCode="0.0%"/>
    <numFmt numFmtId="166" formatCode="&quot;$&quot;#,##0"/>
  </numFmts>
  <fonts count="39" x14ac:knownFonts="1">
    <font>
      <sz val="11"/>
      <color theme="1"/>
      <name val="Aptos Narrow"/>
      <family val="2"/>
      <scheme val="minor"/>
    </font>
    <font>
      <sz val="11"/>
      <color theme="1"/>
      <name val="Calibri Light"/>
      <family val="2"/>
    </font>
    <font>
      <b/>
      <sz val="10"/>
      <color rgb="FF333333"/>
      <name val="Noto Sans"/>
      <family val="2"/>
      <charset val="1"/>
    </font>
    <font>
      <sz val="10"/>
      <color rgb="FF333333"/>
      <name val="Noto Sans"/>
      <family val="2"/>
      <charset val="1"/>
    </font>
    <font>
      <sz val="12"/>
      <color rgb="FF333333"/>
      <name val="Noto Sans"/>
      <family val="2"/>
      <charset val="1"/>
    </font>
    <font>
      <sz val="10"/>
      <color theme="1"/>
      <name val="Noto Sans"/>
      <family val="2"/>
      <charset val="1"/>
    </font>
    <font>
      <sz val="11"/>
      <name val="Aptos Narrow"/>
      <family val="2"/>
      <scheme val="minor"/>
    </font>
    <font>
      <b/>
      <sz val="12"/>
      <color rgb="FF333333"/>
      <name val="Calibri Light"/>
      <family val="2"/>
    </font>
    <font>
      <sz val="12"/>
      <color theme="1"/>
      <name val="Calibri Light"/>
      <family val="2"/>
    </font>
    <font>
      <b/>
      <sz val="12"/>
      <color indexed="8"/>
      <name val="Calibri Light"/>
      <family val="2"/>
    </font>
    <font>
      <b/>
      <sz val="12"/>
      <color theme="1"/>
      <name val="Calibri Light"/>
      <family val="2"/>
    </font>
    <font>
      <sz val="12"/>
      <color indexed="8"/>
      <name val="Calibri Light"/>
      <family val="2"/>
    </font>
    <font>
      <b/>
      <sz val="12"/>
      <name val="Calibri Light"/>
      <family val="2"/>
    </font>
    <font>
      <sz val="12"/>
      <name val="Calibri Light"/>
      <family val="2"/>
    </font>
    <font>
      <b/>
      <sz val="10"/>
      <color rgb="FF333333"/>
      <name val="Calibri Light"/>
      <family val="2"/>
    </font>
    <font>
      <sz val="10"/>
      <color theme="1"/>
      <name val="Calibri Light"/>
      <family val="2"/>
    </font>
    <font>
      <b/>
      <sz val="10"/>
      <color theme="1"/>
      <name val="Aptos Narrow"/>
      <family val="2"/>
      <scheme val="minor"/>
    </font>
    <font>
      <b/>
      <sz val="10"/>
      <color indexed="8"/>
      <name val="Calibri Light"/>
      <family val="2"/>
    </font>
    <font>
      <b/>
      <sz val="10"/>
      <color indexed="8"/>
      <name val="Calibri"/>
      <family val="2"/>
    </font>
    <font>
      <b/>
      <sz val="10"/>
      <color theme="1"/>
      <name val="Calibri Light"/>
      <family val="2"/>
    </font>
    <font>
      <sz val="10"/>
      <color indexed="8"/>
      <name val="Calibri Light"/>
      <family val="2"/>
    </font>
    <font>
      <sz val="10"/>
      <color indexed="8"/>
      <name val="Calibri"/>
      <family val="2"/>
    </font>
    <font>
      <sz val="10"/>
      <color theme="1"/>
      <name val="Aptos Narrow"/>
      <family val="2"/>
      <scheme val="minor"/>
    </font>
    <font>
      <b/>
      <sz val="10"/>
      <name val="Calibri Light"/>
      <family val="2"/>
    </font>
    <font>
      <sz val="10"/>
      <name val="Calibri Light"/>
      <family val="2"/>
    </font>
    <font>
      <b/>
      <sz val="10"/>
      <name val="Aptos Narrow"/>
      <family val="2"/>
      <scheme val="minor"/>
    </font>
    <font>
      <b/>
      <sz val="10"/>
      <name val="Noto Sans"/>
      <family val="2"/>
      <charset val="1"/>
    </font>
    <font>
      <sz val="10"/>
      <name val="Calibri"/>
      <family val="2"/>
    </font>
    <font>
      <sz val="10"/>
      <color rgb="FFFF0000"/>
      <name val="Calibri"/>
      <family val="2"/>
    </font>
    <font>
      <sz val="10"/>
      <color rgb="FFFF0000"/>
      <name val="Calibri Light"/>
      <family val="2"/>
    </font>
    <font>
      <b/>
      <sz val="10"/>
      <color rgb="FFFF0000"/>
      <name val="Calibri"/>
      <family val="2"/>
    </font>
    <font>
      <b/>
      <sz val="10"/>
      <color rgb="FFFF0000"/>
      <name val="Calibri Light"/>
      <family val="2"/>
    </font>
    <font>
      <sz val="10"/>
      <name val="Aptos Narrow"/>
      <family val="2"/>
      <scheme val="minor"/>
    </font>
    <font>
      <sz val="10"/>
      <color rgb="FFFF0000"/>
      <name val="Aptos Narrow"/>
      <family val="2"/>
      <scheme val="minor"/>
    </font>
    <font>
      <sz val="10"/>
      <color rgb="FF333333"/>
      <name val="Calibri Light"/>
      <family val="2"/>
    </font>
    <font>
      <sz val="12"/>
      <color rgb="FF333333"/>
      <name val="Calibri Light"/>
      <family val="2"/>
    </font>
    <font>
      <sz val="10"/>
      <color theme="1"/>
      <name val="Candara Light"/>
      <family val="2"/>
    </font>
    <font>
      <sz val="11"/>
      <color theme="1"/>
      <name val="Candara Light"/>
      <family val="2"/>
    </font>
    <font>
      <sz val="10"/>
      <color rgb="FF000000"/>
      <name val="Calibri Light"/>
      <family val="2"/>
    </font>
  </fonts>
  <fills count="4">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s>
  <borders count="10">
    <border>
      <left/>
      <right/>
      <top/>
      <bottom/>
      <diagonal/>
    </border>
    <border>
      <left style="medium">
        <color rgb="FFDDDDDD"/>
      </left>
      <right style="medium">
        <color rgb="FFDDDDDD"/>
      </right>
      <top style="medium">
        <color rgb="FFDDDDDD"/>
      </top>
      <bottom style="medium">
        <color rgb="FFDDDDDD"/>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top/>
      <bottom/>
      <diagonal/>
    </border>
  </borders>
  <cellStyleXfs count="1">
    <xf numFmtId="0" fontId="0" fillId="0" borderId="0"/>
  </cellStyleXfs>
  <cellXfs count="248">
    <xf numFmtId="0" fontId="0" fillId="0" borderId="0" xfId="0"/>
    <xf numFmtId="0" fontId="1" fillId="0" borderId="0" xfId="0" applyFont="1"/>
    <xf numFmtId="0" fontId="0" fillId="0" borderId="0" xfId="0" applyAlignment="1">
      <alignment horizontal="left" vertical="center"/>
    </xf>
    <xf numFmtId="0" fontId="0" fillId="0" borderId="0" xfId="0" applyAlignment="1">
      <alignment vertical="center" wrapText="1"/>
    </xf>
    <xf numFmtId="0" fontId="5" fillId="0" borderId="1" xfId="0" applyFont="1" applyBorder="1" applyAlignment="1">
      <alignment horizontal="left" vertical="top" wrapText="1" indent="1"/>
    </xf>
    <xf numFmtId="0" fontId="7" fillId="0" borderId="0" xfId="0" applyFont="1"/>
    <xf numFmtId="0" fontId="8" fillId="0" borderId="0" xfId="0" applyFont="1"/>
    <xf numFmtId="0" fontId="10" fillId="0" borderId="0" xfId="0" applyFont="1"/>
    <xf numFmtId="0" fontId="10" fillId="0" borderId="0" xfId="0" applyFont="1" applyAlignment="1">
      <alignment horizontal="left" vertical="center"/>
    </xf>
    <xf numFmtId="0" fontId="11" fillId="0" borderId="0" xfId="0" applyFont="1"/>
    <xf numFmtId="0" fontId="4" fillId="3" borderId="1" xfId="0" applyFont="1" applyFill="1" applyBorder="1" applyAlignment="1">
      <alignment vertical="top" wrapText="1"/>
    </xf>
    <xf numFmtId="0" fontId="14" fillId="0" borderId="0" xfId="0" applyFont="1"/>
    <xf numFmtId="0" fontId="15" fillId="0" borderId="0" xfId="0" applyFont="1"/>
    <xf numFmtId="0" fontId="16" fillId="0" borderId="0" xfId="0" applyFont="1" applyAlignment="1">
      <alignment horizontal="left" vertical="center"/>
    </xf>
    <xf numFmtId="0" fontId="2" fillId="0" borderId="0" xfId="0" applyFont="1"/>
    <xf numFmtId="0" fontId="18" fillId="0" borderId="0" xfId="0" applyFont="1"/>
    <xf numFmtId="0" fontId="19" fillId="0" borderId="0" xfId="0" applyFont="1"/>
    <xf numFmtId="0" fontId="17"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applyAlignment="1">
      <alignment horizontal="left" vertical="center"/>
    </xf>
    <xf numFmtId="0" fontId="26" fillId="0" borderId="0" xfId="0" applyFont="1"/>
    <xf numFmtId="0" fontId="27" fillId="0" borderId="0" xfId="0" applyFont="1"/>
    <xf numFmtId="0" fontId="16"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22" fillId="0" borderId="0" xfId="0" applyFont="1" applyAlignment="1">
      <alignment horizontal="left" vertical="center"/>
    </xf>
    <xf numFmtId="0" fontId="33" fillId="0" borderId="0" xfId="0" applyFont="1"/>
    <xf numFmtId="6" fontId="15" fillId="0" borderId="0" xfId="0" applyNumberFormat="1" applyFont="1"/>
    <xf numFmtId="164" fontId="22" fillId="0" borderId="0" xfId="0" applyNumberFormat="1" applyFont="1"/>
    <xf numFmtId="164" fontId="15" fillId="0" borderId="0" xfId="0" applyNumberFormat="1" applyFont="1"/>
    <xf numFmtId="0" fontId="8" fillId="0" borderId="0" xfId="0" applyFont="1" applyAlignment="1">
      <alignment horizontal="left" vertical="center"/>
    </xf>
    <xf numFmtId="0" fontId="34" fillId="0" borderId="0" xfId="0" applyFont="1"/>
    <xf numFmtId="0" fontId="9" fillId="0" borderId="0" xfId="0" applyFont="1" applyAlignment="1">
      <alignment horizontal="left" vertical="center"/>
    </xf>
    <xf numFmtId="0" fontId="12" fillId="0" borderId="0" xfId="0" applyFont="1" applyAlignment="1">
      <alignment horizontal="left" vertical="center"/>
    </xf>
    <xf numFmtId="0" fontId="20" fillId="0" borderId="0" xfId="0" applyFont="1" applyAlignment="1">
      <alignment wrapText="1"/>
    </xf>
    <xf numFmtId="0" fontId="15" fillId="0" borderId="0" xfId="0" applyFont="1" applyAlignment="1">
      <alignment wrapText="1"/>
    </xf>
    <xf numFmtId="0" fontId="15" fillId="0" borderId="0" xfId="0" applyFont="1" applyAlignment="1">
      <alignment horizontal="right"/>
    </xf>
    <xf numFmtId="0" fontId="21" fillId="0" borderId="0" xfId="0" applyFont="1" applyAlignment="1">
      <alignment horizontal="right"/>
    </xf>
    <xf numFmtId="0" fontId="0" fillId="0" borderId="0" xfId="0" applyAlignment="1">
      <alignment horizontal="right"/>
    </xf>
    <xf numFmtId="0" fontId="20" fillId="0" borderId="0" xfId="0" applyFont="1" applyAlignment="1">
      <alignment horizontal="right" vertical="top"/>
    </xf>
    <xf numFmtId="0" fontId="15" fillId="0" borderId="0" xfId="0" applyFont="1" applyAlignment="1">
      <alignment horizontal="right" vertical="top"/>
    </xf>
    <xf numFmtId="0" fontId="17" fillId="0" borderId="2" xfId="0" applyFont="1" applyBorder="1" applyAlignment="1">
      <alignment wrapText="1"/>
    </xf>
    <xf numFmtId="0" fontId="20" fillId="0" borderId="2" xfId="0" applyFont="1" applyBorder="1" applyAlignment="1">
      <alignment horizontal="right" vertical="top"/>
    </xf>
    <xf numFmtId="0" fontId="20" fillId="0" borderId="2" xfId="0" applyFont="1" applyBorder="1" applyAlignment="1">
      <alignment horizontal="left" vertical="top" wrapText="1"/>
    </xf>
    <xf numFmtId="0" fontId="20" fillId="0" borderId="2" xfId="0" applyFont="1" applyBorder="1" applyAlignment="1">
      <alignment wrapText="1"/>
    </xf>
    <xf numFmtId="0" fontId="21" fillId="0" borderId="0" xfId="0" applyFont="1" applyAlignment="1">
      <alignment wrapText="1"/>
    </xf>
    <xf numFmtId="0" fontId="0" fillId="0" borderId="0" xfId="0" applyAlignment="1">
      <alignment wrapText="1"/>
    </xf>
    <xf numFmtId="0" fontId="0" fillId="0" borderId="0" xfId="0" applyAlignment="1">
      <alignment horizontal="left" vertical="top" wrapText="1"/>
    </xf>
    <xf numFmtId="0" fontId="15" fillId="0" borderId="2" xfId="0" applyFont="1" applyBorder="1" applyAlignment="1">
      <alignment horizontal="left" vertical="top" wrapText="1" indent="1"/>
    </xf>
    <xf numFmtId="0" fontId="14" fillId="0" borderId="2" xfId="0" applyFont="1" applyBorder="1"/>
    <xf numFmtId="0" fontId="20" fillId="0" borderId="2" xfId="0" applyFont="1" applyBorder="1"/>
    <xf numFmtId="0" fontId="35" fillId="0" borderId="0" xfId="0" applyFont="1" applyAlignment="1">
      <alignment horizontal="left" vertical="center"/>
    </xf>
    <xf numFmtId="0" fontId="0" fillId="0" borderId="0" xfId="0" applyAlignment="1">
      <alignment horizontal="right" vertical="top"/>
    </xf>
    <xf numFmtId="0" fontId="14" fillId="0" borderId="0" xfId="0" applyFont="1" applyAlignment="1">
      <alignment wrapText="1"/>
    </xf>
    <xf numFmtId="0" fontId="15" fillId="0" borderId="2" xfId="0" applyFont="1" applyBorder="1" applyAlignment="1">
      <alignment wrapText="1"/>
    </xf>
    <xf numFmtId="0" fontId="9" fillId="0" borderId="0" xfId="0" applyFont="1" applyAlignment="1">
      <alignment wrapText="1"/>
    </xf>
    <xf numFmtId="0" fontId="1" fillId="0" borderId="0" xfId="0" applyFont="1" applyAlignment="1">
      <alignment wrapText="1"/>
    </xf>
    <xf numFmtId="0" fontId="1" fillId="0" borderId="0" xfId="0" applyFont="1" applyAlignment="1">
      <alignment horizontal="right" vertical="top"/>
    </xf>
    <xf numFmtId="0" fontId="1" fillId="0" borderId="2" xfId="0" applyFont="1" applyBorder="1" applyAlignment="1">
      <alignment wrapText="1"/>
    </xf>
    <xf numFmtId="0" fontId="17" fillId="0" borderId="2" xfId="0" applyFont="1" applyBorder="1"/>
    <xf numFmtId="1" fontId="6" fillId="0" borderId="0" xfId="0" applyNumberFormat="1" applyFont="1"/>
    <xf numFmtId="0" fontId="24" fillId="0" borderId="0" xfId="0" applyFont="1" applyAlignment="1">
      <alignment wrapText="1"/>
    </xf>
    <xf numFmtId="0" fontId="23" fillId="0" borderId="0" xfId="0" applyFont="1" applyAlignment="1">
      <alignment horizontal="left" vertical="center" wrapText="1"/>
    </xf>
    <xf numFmtId="0" fontId="24" fillId="0" borderId="0" xfId="0" applyFont="1" applyAlignment="1">
      <alignment horizontal="left" vertical="center" wrapText="1"/>
    </xf>
    <xf numFmtId="0" fontId="24" fillId="0" borderId="0" xfId="0" applyFont="1" applyAlignment="1">
      <alignment horizontal="right"/>
    </xf>
    <xf numFmtId="0" fontId="27" fillId="0" borderId="0" xfId="0" applyFont="1" applyAlignment="1">
      <alignment horizontal="right"/>
    </xf>
    <xf numFmtId="0" fontId="24" fillId="0" borderId="0" xfId="0" applyFont="1" applyAlignment="1">
      <alignment horizontal="right" vertical="top"/>
    </xf>
    <xf numFmtId="0" fontId="27" fillId="0" borderId="0" xfId="0" applyFont="1" applyAlignment="1">
      <alignment horizontal="right" vertical="top"/>
    </xf>
    <xf numFmtId="0" fontId="24" fillId="0" borderId="2" xfId="0" applyFont="1" applyBorder="1" applyAlignment="1">
      <alignment horizontal="center" vertical="center"/>
    </xf>
    <xf numFmtId="0" fontId="24" fillId="0" borderId="2" xfId="0" applyFont="1" applyBorder="1"/>
    <xf numFmtId="0" fontId="24" fillId="0" borderId="2" xfId="0" applyFont="1" applyBorder="1" applyAlignment="1">
      <alignment wrapText="1"/>
    </xf>
    <xf numFmtId="0" fontId="24" fillId="0" borderId="2" xfId="0" applyFont="1" applyBorder="1" applyAlignment="1">
      <alignment horizontal="center" vertical="center" wrapText="1"/>
    </xf>
    <xf numFmtId="0" fontId="20" fillId="0" borderId="2" xfId="0" applyFont="1" applyBorder="1" applyAlignment="1">
      <alignment horizontal="left"/>
    </xf>
    <xf numFmtId="0" fontId="36" fillId="0" borderId="0" xfId="0" applyFont="1"/>
    <xf numFmtId="0" fontId="0" fillId="0" borderId="0" xfId="0" applyAlignment="1">
      <alignment horizontal="left" vertical="center" wrapText="1"/>
    </xf>
    <xf numFmtId="0" fontId="20" fillId="0" borderId="2" xfId="0" applyFont="1" applyBorder="1" applyAlignment="1">
      <alignment horizontal="left" wrapText="1"/>
    </xf>
    <xf numFmtId="0" fontId="19" fillId="0" borderId="0" xfId="0" applyFont="1" applyAlignment="1">
      <alignment horizontal="right"/>
    </xf>
    <xf numFmtId="0" fontId="28" fillId="0" borderId="0" xfId="0" applyFont="1" applyAlignment="1">
      <alignment horizontal="right"/>
    </xf>
    <xf numFmtId="0" fontId="29" fillId="0" borderId="0" xfId="0" applyFont="1" applyAlignment="1">
      <alignment horizontal="right"/>
    </xf>
    <xf numFmtId="0" fontId="28" fillId="0" borderId="0" xfId="0" applyFont="1" applyAlignment="1">
      <alignment horizontal="right" vertical="top"/>
    </xf>
    <xf numFmtId="0" fontId="29" fillId="0" borderId="0" xfId="0" applyFont="1" applyAlignment="1">
      <alignment horizontal="right" vertical="top"/>
    </xf>
    <xf numFmtId="3" fontId="20" fillId="0" borderId="2" xfId="0" applyNumberFormat="1" applyFont="1" applyBorder="1" applyAlignment="1">
      <alignment wrapText="1"/>
    </xf>
    <xf numFmtId="0" fontId="3" fillId="0" borderId="0" xfId="0" applyFont="1"/>
    <xf numFmtId="0" fontId="15" fillId="0" borderId="2" xfId="0" applyFont="1" applyBorder="1" applyAlignment="1">
      <alignment horizontal="center" vertical="center"/>
    </xf>
    <xf numFmtId="0" fontId="15" fillId="0" borderId="2" xfId="0" applyFont="1" applyBorder="1" applyAlignment="1">
      <alignment horizontal="right" wrapText="1"/>
    </xf>
    <xf numFmtId="0" fontId="11" fillId="0" borderId="0" xfId="0" applyFont="1" applyAlignment="1">
      <alignment horizontal="left" vertical="center"/>
    </xf>
    <xf numFmtId="0" fontId="19" fillId="0" borderId="0" xfId="0" applyFont="1" applyAlignment="1">
      <alignment horizontal="left" vertical="center" wrapText="1"/>
    </xf>
    <xf numFmtId="0" fontId="15" fillId="0" borderId="2" xfId="0" applyFont="1" applyBorder="1" applyAlignment="1">
      <alignment horizontal="left" vertical="center" wrapText="1"/>
    </xf>
    <xf numFmtId="0" fontId="15" fillId="0" borderId="2" xfId="0" applyFont="1" applyBorder="1" applyAlignment="1">
      <alignment horizontal="center" vertical="center" wrapText="1"/>
    </xf>
    <xf numFmtId="0" fontId="16" fillId="0" borderId="0" xfId="0" applyFont="1" applyAlignment="1">
      <alignment horizontal="right" vertical="center"/>
    </xf>
    <xf numFmtId="0" fontId="20" fillId="0" borderId="2" xfId="0" applyFont="1" applyBorder="1" applyAlignment="1">
      <alignment horizontal="left" wrapText="1" indent="1"/>
    </xf>
    <xf numFmtId="0" fontId="23"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right" vertical="top"/>
    </xf>
    <xf numFmtId="0" fontId="23" fillId="0" borderId="0" xfId="0" applyFont="1" applyAlignment="1">
      <alignment horizontal="right"/>
    </xf>
    <xf numFmtId="0" fontId="32" fillId="0" borderId="0" xfId="0" applyFont="1" applyAlignment="1">
      <alignment horizontal="left" indent="1"/>
    </xf>
    <xf numFmtId="0" fontId="16" fillId="0" borderId="0" xfId="0" applyFont="1" applyAlignment="1">
      <alignment vertical="top"/>
    </xf>
    <xf numFmtId="0" fontId="24" fillId="0" borderId="2" xfId="0" applyFont="1" applyBorder="1" applyAlignment="1">
      <alignment horizontal="left" wrapText="1" indent="1"/>
    </xf>
    <xf numFmtId="0" fontId="36" fillId="0" borderId="0" xfId="0" applyFont="1" applyAlignment="1">
      <alignment wrapText="1"/>
    </xf>
    <xf numFmtId="0" fontId="37" fillId="0" borderId="0" xfId="0" applyFont="1" applyAlignment="1">
      <alignment wrapText="1"/>
    </xf>
    <xf numFmtId="0" fontId="37" fillId="0" borderId="0" xfId="0" applyFont="1"/>
    <xf numFmtId="0" fontId="22" fillId="0" borderId="0" xfId="0" applyFont="1" applyAlignment="1">
      <alignment horizontal="right" wrapText="1"/>
    </xf>
    <xf numFmtId="0" fontId="0" fillId="0" borderId="0" xfId="0" applyAlignment="1">
      <alignment horizontal="right" wrapText="1"/>
    </xf>
    <xf numFmtId="0" fontId="24" fillId="0" borderId="0" xfId="0" applyFont="1" applyAlignment="1">
      <alignment horizontal="left" vertical="center"/>
    </xf>
    <xf numFmtId="0" fontId="29" fillId="0" borderId="0" xfId="0" applyFont="1" applyAlignment="1">
      <alignment wrapText="1"/>
    </xf>
    <xf numFmtId="0" fontId="29" fillId="0" borderId="0" xfId="0" applyFont="1" applyAlignment="1">
      <alignment horizontal="left" vertical="center" wrapText="1"/>
    </xf>
    <xf numFmtId="0" fontId="29" fillId="0" borderId="0" xfId="0" applyFont="1" applyAlignment="1">
      <alignment horizontal="left" vertical="top" wrapText="1"/>
    </xf>
    <xf numFmtId="0" fontId="24" fillId="0" borderId="2" xfId="0" applyFont="1" applyBorder="1" applyAlignment="1">
      <alignment horizontal="left" vertical="top" wrapText="1"/>
    </xf>
    <xf numFmtId="0" fontId="29" fillId="0" borderId="2" xfId="0" applyFont="1" applyBorder="1" applyAlignment="1">
      <alignment wrapText="1"/>
    </xf>
    <xf numFmtId="0" fontId="24" fillId="0" borderId="2" xfId="0" applyFont="1" applyBorder="1" applyAlignment="1">
      <alignment horizontal="left" wrapText="1" indent="3"/>
    </xf>
    <xf numFmtId="0" fontId="3" fillId="3" borderId="0" xfId="0" applyFont="1" applyFill="1" applyAlignment="1">
      <alignment horizontal="center" vertical="top" wrapText="1"/>
    </xf>
    <xf numFmtId="0" fontId="3" fillId="3" borderId="0" xfId="0" applyFont="1" applyFill="1" applyAlignment="1">
      <alignment vertical="top" wrapText="1"/>
    </xf>
    <xf numFmtId="0" fontId="3" fillId="0" borderId="0" xfId="0" applyFont="1" applyAlignment="1">
      <alignment vertical="top" wrapText="1"/>
    </xf>
    <xf numFmtId="3" fontId="20" fillId="0" borderId="2" xfId="0" applyNumberFormat="1" applyFont="1" applyBorder="1" applyAlignment="1">
      <alignment horizontal="center" vertical="center"/>
    </xf>
    <xf numFmtId="3" fontId="15" fillId="0" borderId="2" xfId="0" applyNumberFormat="1" applyFont="1" applyBorder="1" applyAlignment="1">
      <alignment horizontal="center" vertical="center"/>
    </xf>
    <xf numFmtId="0" fontId="20" fillId="0" borderId="2" xfId="0" applyFont="1" applyBorder="1" applyAlignment="1">
      <alignment horizontal="center" vertical="center"/>
    </xf>
    <xf numFmtId="3" fontId="20" fillId="0" borderId="2" xfId="0" quotePrefix="1" applyNumberFormat="1" applyFont="1" applyBorder="1" applyAlignment="1">
      <alignment horizontal="center" vertical="center"/>
    </xf>
    <xf numFmtId="0" fontId="20" fillId="0" borderId="2" xfId="0" applyFont="1" applyBorder="1" applyAlignment="1">
      <alignment horizontal="left" vertical="top" wrapText="1" indent="1"/>
    </xf>
    <xf numFmtId="0" fontId="20" fillId="0" borderId="2" xfId="0" applyFont="1" applyBorder="1" applyAlignment="1">
      <alignment vertical="top" wrapText="1"/>
    </xf>
    <xf numFmtId="0" fontId="15" fillId="0" borderId="2" xfId="0" applyFont="1" applyBorder="1" applyAlignment="1">
      <alignment vertical="top" wrapText="1"/>
    </xf>
    <xf numFmtId="3" fontId="1" fillId="0" borderId="2" xfId="0" applyNumberFormat="1" applyFont="1" applyBorder="1" applyAlignment="1">
      <alignment horizontal="center" vertical="center"/>
    </xf>
    <xf numFmtId="0" fontId="15" fillId="0" borderId="2" xfId="0" applyFont="1" applyBorder="1" applyAlignment="1">
      <alignment horizontal="left" vertical="top" wrapText="1"/>
    </xf>
    <xf numFmtId="0" fontId="1" fillId="0" borderId="2"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3" fontId="24" fillId="0" borderId="2" xfId="0" applyNumberFormat="1" applyFont="1" applyBorder="1" applyAlignment="1">
      <alignment horizontal="center" vertical="center"/>
    </xf>
    <xf numFmtId="0" fontId="0" fillId="0" borderId="0" xfId="0" applyAlignment="1">
      <alignment horizontal="center" vertical="center"/>
    </xf>
    <xf numFmtId="3" fontId="27" fillId="0" borderId="2" xfId="0" applyNumberFormat="1" applyFont="1" applyBorder="1" applyAlignment="1">
      <alignment horizontal="center" vertical="center"/>
    </xf>
    <xf numFmtId="0" fontId="13" fillId="0" borderId="0" xfId="0" applyFont="1" applyAlignment="1">
      <alignment horizontal="left" vertical="center"/>
    </xf>
    <xf numFmtId="0" fontId="20" fillId="0" borderId="2" xfId="0" applyFont="1" applyBorder="1" applyAlignment="1">
      <alignment vertical="center" wrapText="1"/>
    </xf>
    <xf numFmtId="0" fontId="20" fillId="0" borderId="2" xfId="0" applyFont="1" applyBorder="1" applyAlignment="1">
      <alignment horizontal="left" vertical="center" wrapText="1"/>
    </xf>
    <xf numFmtId="0" fontId="19" fillId="0" borderId="0" xfId="0" applyFont="1" applyAlignment="1">
      <alignment vertical="center" wrapText="1"/>
    </xf>
    <xf numFmtId="0" fontId="20" fillId="0" borderId="0" xfId="0" applyFont="1" applyAlignment="1">
      <alignment vertical="center" wrapText="1"/>
    </xf>
    <xf numFmtId="0" fontId="20" fillId="0" borderId="0" xfId="0" applyFont="1" applyAlignment="1">
      <alignment horizontal="left" vertical="center" wrapText="1"/>
    </xf>
    <xf numFmtId="0" fontId="38" fillId="0" borderId="2" xfId="0" applyFont="1" applyBorder="1" applyAlignment="1">
      <alignment horizontal="left" vertical="center" wrapText="1"/>
    </xf>
    <xf numFmtId="0" fontId="38" fillId="0" borderId="2" xfId="0" applyFont="1" applyBorder="1" applyAlignment="1">
      <alignment horizontal="left" vertical="center"/>
    </xf>
    <xf numFmtId="0" fontId="1" fillId="0" borderId="0" xfId="0" applyFont="1" applyAlignment="1">
      <alignment horizontal="left" vertical="center" wrapText="1"/>
    </xf>
    <xf numFmtId="0" fontId="21" fillId="0" borderId="0" xfId="0" applyFont="1" applyAlignment="1">
      <alignment horizontal="center" vertical="center" wrapText="1"/>
    </xf>
    <xf numFmtId="0" fontId="15" fillId="0" borderId="0" xfId="0" applyFont="1" applyAlignment="1">
      <alignment horizontal="center" vertical="center" wrapText="1"/>
    </xf>
    <xf numFmtId="0" fontId="20" fillId="0" borderId="0" xfId="0" applyFont="1" applyAlignment="1">
      <alignment horizontal="center" vertical="center" wrapText="1"/>
    </xf>
    <xf numFmtId="0" fontId="20" fillId="0" borderId="2" xfId="0" applyFont="1" applyBorder="1" applyAlignment="1">
      <alignment horizontal="center" vertical="center" wrapText="1"/>
    </xf>
    <xf numFmtId="3" fontId="20" fillId="0" borderId="2" xfId="0" quotePrefix="1" applyNumberFormat="1" applyFont="1" applyBorder="1" applyAlignment="1">
      <alignment horizontal="center" vertical="center" wrapText="1"/>
    </xf>
    <xf numFmtId="0" fontId="0" fillId="0" borderId="0" xfId="0" applyAlignment="1">
      <alignment horizontal="center" vertical="center" wrapText="1"/>
    </xf>
    <xf numFmtId="3" fontId="24" fillId="0" borderId="2" xfId="0" applyNumberFormat="1" applyFont="1" applyBorder="1" applyAlignment="1">
      <alignment horizontal="center" vertical="center" wrapText="1"/>
    </xf>
    <xf numFmtId="3" fontId="20" fillId="0" borderId="2" xfId="0" applyNumberFormat="1" applyFont="1" applyBorder="1" applyAlignment="1">
      <alignment horizontal="center" vertical="center" wrapText="1"/>
    </xf>
    <xf numFmtId="165" fontId="20" fillId="0" borderId="2" xfId="0" applyNumberFormat="1" applyFont="1" applyBorder="1" applyAlignment="1">
      <alignment horizontal="center" vertical="center"/>
    </xf>
    <xf numFmtId="0" fontId="27" fillId="0" borderId="2" xfId="0" applyFont="1" applyBorder="1" applyAlignment="1">
      <alignment horizontal="center" vertical="center" wrapText="1"/>
    </xf>
    <xf numFmtId="0" fontId="13" fillId="0" borderId="0" xfId="0" applyFont="1" applyAlignment="1">
      <alignment vertical="center"/>
    </xf>
    <xf numFmtId="0" fontId="8" fillId="0" borderId="0" xfId="0" applyFont="1" applyAlignment="1">
      <alignment vertical="center"/>
    </xf>
    <xf numFmtId="0" fontId="35" fillId="0" borderId="0" xfId="0" applyFont="1" applyAlignment="1">
      <alignment vertical="top"/>
    </xf>
    <xf numFmtId="0" fontId="8" fillId="0" borderId="0" xfId="0" applyFont="1" applyAlignment="1">
      <alignment vertical="top"/>
    </xf>
    <xf numFmtId="0" fontId="11" fillId="0" borderId="0" xfId="0" applyFont="1" applyAlignment="1">
      <alignment vertical="center"/>
    </xf>
    <xf numFmtId="166" fontId="24" fillId="0" borderId="2" xfId="0" applyNumberFormat="1" applyFont="1" applyBorder="1" applyAlignment="1">
      <alignment horizontal="center" vertical="center"/>
    </xf>
    <xf numFmtId="166" fontId="15" fillId="0" borderId="2" xfId="0" applyNumberFormat="1" applyFont="1" applyBorder="1" applyAlignment="1">
      <alignment horizontal="center" vertical="center"/>
    </xf>
    <xf numFmtId="3" fontId="27" fillId="0" borderId="2" xfId="0" applyNumberFormat="1" applyFont="1" applyBorder="1" applyAlignment="1">
      <alignment horizontal="center" vertical="center" wrapText="1"/>
    </xf>
    <xf numFmtId="3" fontId="22" fillId="0" borderId="2" xfId="0" applyNumberFormat="1" applyFont="1" applyBorder="1" applyAlignment="1">
      <alignment horizontal="center" vertical="center" wrapText="1"/>
    </xf>
    <xf numFmtId="0" fontId="13" fillId="0" borderId="0" xfId="0" applyFont="1" applyAlignment="1">
      <alignment vertical="top"/>
    </xf>
    <xf numFmtId="0" fontId="27" fillId="0" borderId="2" xfId="0" applyFont="1" applyBorder="1" applyAlignment="1">
      <alignment horizontal="center" vertical="center"/>
    </xf>
    <xf numFmtId="166" fontId="20" fillId="0" borderId="2" xfId="0" applyNumberFormat="1" applyFont="1" applyBorder="1" applyAlignment="1">
      <alignment horizontal="center" vertical="center"/>
    </xf>
    <xf numFmtId="164" fontId="34" fillId="3" borderId="2" xfId="0" applyNumberFormat="1" applyFont="1" applyFill="1" applyBorder="1" applyAlignment="1">
      <alignment horizontal="center" vertical="center" wrapText="1"/>
    </xf>
    <xf numFmtId="164" fontId="15" fillId="0" borderId="2" xfId="0" applyNumberFormat="1" applyFont="1" applyBorder="1" applyAlignment="1">
      <alignment horizontal="center" vertical="center"/>
    </xf>
    <xf numFmtId="164" fontId="34" fillId="0" borderId="2" xfId="0" applyNumberFormat="1" applyFont="1" applyBorder="1" applyAlignment="1">
      <alignment horizontal="center" vertical="center" wrapText="1"/>
    </xf>
    <xf numFmtId="0" fontId="22" fillId="0" borderId="9" xfId="0" applyFont="1" applyBorder="1"/>
    <xf numFmtId="0" fontId="20" fillId="2" borderId="5" xfId="0" applyFont="1" applyFill="1" applyBorder="1" applyAlignment="1">
      <alignment vertical="top" wrapText="1"/>
    </xf>
    <xf numFmtId="3" fontId="20" fillId="2" borderId="6" xfId="0" applyNumberFormat="1" applyFont="1" applyFill="1" applyBorder="1" applyAlignment="1">
      <alignment horizontal="center" vertical="center"/>
    </xf>
    <xf numFmtId="3" fontId="15" fillId="2" borderId="7" xfId="0" applyNumberFormat="1" applyFont="1" applyFill="1" applyBorder="1" applyAlignment="1">
      <alignment horizontal="center" vertical="center"/>
    </xf>
    <xf numFmtId="0" fontId="15" fillId="2" borderId="5" xfId="0" applyFont="1" applyFill="1" applyBorder="1" applyAlignment="1">
      <alignment horizontal="left" vertical="top" wrapText="1"/>
    </xf>
    <xf numFmtId="3" fontId="20" fillId="2" borderId="6" xfId="0" quotePrefix="1" applyNumberFormat="1" applyFont="1" applyFill="1" applyBorder="1" applyAlignment="1">
      <alignment horizontal="center" vertical="center"/>
    </xf>
    <xf numFmtId="3" fontId="15" fillId="2" borderId="6" xfId="0" applyNumberFormat="1" applyFont="1" applyFill="1" applyBorder="1" applyAlignment="1">
      <alignment horizontal="center" vertical="center"/>
    </xf>
    <xf numFmtId="3" fontId="20" fillId="2" borderId="7" xfId="0" quotePrefix="1" applyNumberFormat="1" applyFont="1" applyFill="1" applyBorder="1" applyAlignment="1">
      <alignment horizontal="center" vertical="center"/>
    </xf>
    <xf numFmtId="0" fontId="20" fillId="2" borderId="5" xfId="0" applyFont="1" applyFill="1" applyBorder="1" applyAlignment="1">
      <alignment wrapText="1"/>
    </xf>
    <xf numFmtId="0" fontId="20" fillId="2" borderId="6"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24" fillId="2" borderId="5" xfId="0" applyFont="1" applyFill="1" applyBorder="1" applyAlignment="1">
      <alignment wrapText="1"/>
    </xf>
    <xf numFmtId="0" fontId="24" fillId="2" borderId="6" xfId="0" applyFont="1" applyFill="1" applyBorder="1" applyAlignment="1">
      <alignment horizontal="center" vertical="center" wrapText="1"/>
    </xf>
    <xf numFmtId="0" fontId="24" fillId="2" borderId="7" xfId="0" applyFont="1" applyFill="1" applyBorder="1" applyAlignment="1">
      <alignment horizontal="center" vertical="center" wrapText="1"/>
    </xf>
    <xf numFmtId="3" fontId="22" fillId="2" borderId="6" xfId="0" applyNumberFormat="1" applyFont="1" applyFill="1" applyBorder="1" applyAlignment="1">
      <alignment horizontal="center" vertical="center" wrapText="1"/>
    </xf>
    <xf numFmtId="3" fontId="22" fillId="2" borderId="7"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3" fontId="24" fillId="2" borderId="6" xfId="0" applyNumberFormat="1" applyFont="1" applyFill="1" applyBorder="1" applyAlignment="1">
      <alignment horizontal="center" vertical="center"/>
    </xf>
    <xf numFmtId="3" fontId="15" fillId="2" borderId="6" xfId="0" applyNumberFormat="1" applyFont="1" applyFill="1" applyBorder="1" applyAlignment="1">
      <alignment horizontal="center" vertical="center" wrapText="1"/>
    </xf>
    <xf numFmtId="0" fontId="24" fillId="2" borderId="5" xfId="0" applyFont="1" applyFill="1" applyBorder="1" applyAlignment="1">
      <alignment horizontal="left" vertical="center" wrapText="1"/>
    </xf>
    <xf numFmtId="0" fontId="24" fillId="2" borderId="5" xfId="0" applyFont="1" applyFill="1" applyBorder="1"/>
    <xf numFmtId="0" fontId="24" fillId="2" borderId="6" xfId="0" applyFont="1" applyFill="1" applyBorder="1" applyAlignment="1">
      <alignment horizontal="center" vertical="center"/>
    </xf>
    <xf numFmtId="0" fontId="24" fillId="2" borderId="7" xfId="0" applyFont="1" applyFill="1" applyBorder="1" applyAlignment="1">
      <alignment horizontal="center" vertical="center"/>
    </xf>
    <xf numFmtId="166" fontId="15" fillId="2" borderId="6" xfId="0" applyNumberFormat="1" applyFont="1" applyFill="1" applyBorder="1" applyAlignment="1">
      <alignment horizontal="center" vertical="center"/>
    </xf>
    <xf numFmtId="166" fontId="29" fillId="2" borderId="6" xfId="0" applyNumberFormat="1" applyFont="1" applyFill="1" applyBorder="1" applyAlignment="1">
      <alignment horizontal="center" vertical="center"/>
    </xf>
    <xf numFmtId="166" fontId="15" fillId="2" borderId="7" xfId="0" applyNumberFormat="1" applyFont="1" applyFill="1" applyBorder="1" applyAlignment="1">
      <alignment horizontal="center" vertical="center"/>
    </xf>
    <xf numFmtId="0" fontId="15" fillId="0" borderId="0" xfId="0" applyFont="1" applyAlignment="1">
      <alignment horizontal="center"/>
    </xf>
    <xf numFmtId="0" fontId="20" fillId="0" borderId="3" xfId="0" applyFont="1" applyBorder="1" applyAlignment="1">
      <alignment horizontal="left"/>
    </xf>
    <xf numFmtId="0" fontId="20" fillId="0" borderId="4" xfId="0" applyFont="1" applyBorder="1" applyAlignment="1">
      <alignment horizontal="left"/>
    </xf>
    <xf numFmtId="0" fontId="15" fillId="0" borderId="2" xfId="0" applyFont="1" applyBorder="1" applyAlignment="1">
      <alignment horizontal="center" vertical="center"/>
    </xf>
    <xf numFmtId="0" fontId="24" fillId="0" borderId="2" xfId="0" applyFont="1" applyBorder="1" applyAlignment="1">
      <alignment horizontal="center" vertical="center" wrapText="1"/>
    </xf>
    <xf numFmtId="0" fontId="24" fillId="0" borderId="2" xfId="0" applyFont="1" applyBorder="1" applyAlignment="1">
      <alignment horizontal="center" vertical="center"/>
    </xf>
    <xf numFmtId="0" fontId="20" fillId="0" borderId="3" xfId="0" applyFont="1" applyBorder="1" applyAlignment="1">
      <alignment horizontal="center"/>
    </xf>
    <xf numFmtId="0" fontId="20" fillId="0" borderId="4" xfId="0" applyFont="1" applyBorder="1" applyAlignment="1">
      <alignment horizontal="center"/>
    </xf>
    <xf numFmtId="0" fontId="20" fillId="0" borderId="2" xfId="0" applyFont="1" applyBorder="1" applyAlignment="1">
      <alignment horizontal="center" vertical="center" wrapText="1"/>
    </xf>
    <xf numFmtId="3" fontId="24" fillId="0" borderId="5" xfId="0" applyNumberFormat="1" applyFont="1" applyBorder="1" applyAlignment="1">
      <alignment horizontal="center" vertical="center" wrapText="1"/>
    </xf>
    <xf numFmtId="3" fontId="24" fillId="0" borderId="6" xfId="0" applyNumberFormat="1" applyFont="1" applyBorder="1" applyAlignment="1">
      <alignment horizontal="center" vertical="center" wrapText="1"/>
    </xf>
    <xf numFmtId="3" fontId="24" fillId="0" borderId="7" xfId="0" applyNumberFormat="1" applyFont="1" applyBorder="1" applyAlignment="1">
      <alignment horizontal="center" vertical="center" wrapText="1"/>
    </xf>
    <xf numFmtId="3" fontId="19" fillId="0" borderId="3" xfId="0" applyNumberFormat="1" applyFont="1" applyBorder="1" applyAlignment="1">
      <alignment horizontal="center" wrapText="1"/>
    </xf>
    <xf numFmtId="3" fontId="19" fillId="0" borderId="4" xfId="0" applyNumberFormat="1" applyFont="1" applyBorder="1" applyAlignment="1">
      <alignment horizontal="center" wrapText="1"/>
    </xf>
    <xf numFmtId="0" fontId="20" fillId="0" borderId="2" xfId="0" applyFont="1" applyBorder="1" applyAlignment="1">
      <alignment horizontal="center" vertical="center"/>
    </xf>
    <xf numFmtId="0" fontId="15" fillId="0" borderId="3" xfId="0" applyFont="1" applyBorder="1" applyAlignment="1">
      <alignment horizontal="left" wrapText="1"/>
    </xf>
    <xf numFmtId="0" fontId="15" fillId="0" borderId="8"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24" fillId="0" borderId="3" xfId="0" applyFont="1" applyBorder="1" applyAlignment="1">
      <alignment horizontal="center"/>
    </xf>
    <xf numFmtId="0" fontId="24" fillId="0" borderId="4" xfId="0" applyFont="1" applyBorder="1" applyAlignment="1">
      <alignment horizontal="center"/>
    </xf>
    <xf numFmtId="0" fontId="24" fillId="0" borderId="3" xfId="0" applyFont="1" applyBorder="1" applyAlignment="1">
      <alignment horizontal="left"/>
    </xf>
    <xf numFmtId="0" fontId="24" fillId="0" borderId="8" xfId="0" applyFont="1" applyBorder="1" applyAlignment="1">
      <alignment horizontal="left"/>
    </xf>
    <xf numFmtId="0" fontId="24" fillId="0" borderId="4" xfId="0" applyFont="1" applyBorder="1" applyAlignment="1">
      <alignment horizontal="left"/>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15" fillId="0" borderId="3" xfId="0" applyFont="1" applyBorder="1" applyAlignment="1">
      <alignment horizontal="center" wrapText="1"/>
    </xf>
    <xf numFmtId="0" fontId="15" fillId="0" borderId="4" xfId="0" applyFont="1" applyBorder="1" applyAlignment="1">
      <alignment horizont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22" fillId="0" borderId="2" xfId="0" applyFont="1" applyBorder="1" applyAlignment="1">
      <alignment horizontal="center" vertical="center" wrapText="1"/>
    </xf>
    <xf numFmtId="0" fontId="16" fillId="0" borderId="3" xfId="0" applyFont="1" applyBorder="1" applyAlignment="1">
      <alignment horizontal="center" wrapText="1"/>
    </xf>
    <xf numFmtId="0" fontId="16" fillId="0" borderId="4" xfId="0" applyFont="1" applyBorder="1" applyAlignment="1">
      <alignment horizont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24" fillId="0" borderId="3" xfId="0" applyFont="1" applyBorder="1" applyAlignment="1">
      <alignment horizontal="center" wrapText="1"/>
    </xf>
    <xf numFmtId="0" fontId="24" fillId="0" borderId="8" xfId="0" applyFont="1" applyBorder="1" applyAlignment="1">
      <alignment horizontal="center" wrapText="1"/>
    </xf>
    <xf numFmtId="0" fontId="24" fillId="0" borderId="4" xfId="0" applyFont="1" applyBorder="1" applyAlignment="1">
      <alignment horizontal="center" wrapText="1"/>
    </xf>
    <xf numFmtId="0" fontId="24" fillId="0" borderId="3" xfId="0" applyFont="1" applyBorder="1" applyAlignment="1">
      <alignment horizontal="left" wrapText="1"/>
    </xf>
    <xf numFmtId="0" fontId="24" fillId="0" borderId="8" xfId="0" applyFont="1" applyBorder="1" applyAlignment="1">
      <alignment horizontal="left" wrapText="1"/>
    </xf>
    <xf numFmtId="0" fontId="24" fillId="0" borderId="4" xfId="0" applyFont="1" applyBorder="1" applyAlignment="1">
      <alignment horizontal="left" wrapText="1"/>
    </xf>
    <xf numFmtId="0" fontId="24" fillId="0" borderId="0" xfId="0" applyFont="1" applyAlignment="1">
      <alignment horizontal="center" wrapText="1"/>
    </xf>
    <xf numFmtId="0" fontId="23" fillId="0" borderId="3" xfId="0" applyFont="1" applyBorder="1" applyAlignment="1">
      <alignment horizontal="center"/>
    </xf>
    <xf numFmtId="0" fontId="23" fillId="0" borderId="8" xfId="0" applyFont="1" applyBorder="1" applyAlignment="1">
      <alignment horizontal="center"/>
    </xf>
    <xf numFmtId="0" fontId="23" fillId="0" borderId="4" xfId="0" applyFont="1" applyBorder="1" applyAlignment="1">
      <alignment horizontal="center"/>
    </xf>
    <xf numFmtId="0" fontId="35" fillId="0" borderId="0" xfId="0" applyFont="1" applyAlignment="1">
      <alignment horizontal="left" vertical="top"/>
    </xf>
    <xf numFmtId="3" fontId="24"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B9C0B7-1AF2-4026-BAC0-E46BC2E95ECF}">
  <dimension ref="A1:BA9"/>
  <sheetViews>
    <sheetView tabSelected="1" workbookViewId="0"/>
  </sheetViews>
  <sheetFormatPr defaultRowHeight="14.4" x14ac:dyDescent="0.3"/>
  <cols>
    <col min="2" max="2" width="15.77734375" customWidth="1"/>
    <col min="3" max="7" width="10.77734375" style="45" customWidth="1"/>
  </cols>
  <sheetData>
    <row r="1" spans="1:53" s="12" customFormat="1" ht="15.6" x14ac:dyDescent="0.3">
      <c r="A1" s="158" t="s">
        <v>172</v>
      </c>
      <c r="C1" s="158"/>
      <c r="D1" s="158"/>
      <c r="E1" s="158"/>
      <c r="F1" s="158"/>
      <c r="G1" s="158"/>
      <c r="H1" s="158"/>
      <c r="I1" s="158"/>
      <c r="K1" s="2"/>
    </row>
    <row r="2" spans="1:53" s="12" customFormat="1" ht="15" x14ac:dyDescent="0.35">
      <c r="C2" s="43"/>
      <c r="D2" s="43"/>
      <c r="E2" s="43"/>
      <c r="F2" s="43"/>
      <c r="G2" s="43"/>
      <c r="K2"/>
      <c r="N2" s="13"/>
      <c r="Z2" s="13"/>
      <c r="AL2" s="14"/>
      <c r="AX2" s="14"/>
    </row>
    <row r="3" spans="1:53" s="16" customFormat="1" ht="13.8" x14ac:dyDescent="0.3">
      <c r="B3" s="48"/>
      <c r="C3" s="122" t="s">
        <v>4</v>
      </c>
      <c r="D3" s="122" t="s">
        <v>0</v>
      </c>
      <c r="E3" s="122" t="s">
        <v>1</v>
      </c>
      <c r="F3" s="122" t="s">
        <v>2</v>
      </c>
      <c r="G3" s="122" t="s">
        <v>3</v>
      </c>
      <c r="H3" s="90" t="s">
        <v>307</v>
      </c>
      <c r="N3" s="17"/>
      <c r="O3" s="15"/>
      <c r="P3" s="15"/>
      <c r="Q3" s="15"/>
      <c r="R3" s="15"/>
      <c r="Z3" s="15"/>
      <c r="AA3" s="15"/>
      <c r="AB3" s="15"/>
      <c r="AC3" s="15"/>
      <c r="AL3" s="15"/>
      <c r="AM3" s="15"/>
      <c r="AN3" s="15"/>
      <c r="AO3" s="15"/>
      <c r="AX3" s="15"/>
      <c r="AY3" s="15"/>
      <c r="AZ3" s="15"/>
      <c r="BA3" s="15"/>
    </row>
    <row r="4" spans="1:53" s="12" customFormat="1" ht="27.6" x14ac:dyDescent="0.3">
      <c r="B4" s="125" t="s">
        <v>5</v>
      </c>
      <c r="C4" s="120">
        <v>389</v>
      </c>
      <c r="D4" s="120">
        <v>333</v>
      </c>
      <c r="E4" s="120">
        <v>196</v>
      </c>
      <c r="F4" s="120">
        <v>303</v>
      </c>
      <c r="G4" s="120">
        <v>227</v>
      </c>
      <c r="H4" s="121">
        <v>1448</v>
      </c>
      <c r="J4" s="17"/>
      <c r="K4" s="17"/>
      <c r="N4" s="19"/>
      <c r="O4" s="19"/>
      <c r="P4" s="19"/>
      <c r="Q4" s="19"/>
      <c r="R4" s="19"/>
      <c r="Z4" s="19"/>
      <c r="AA4" s="19"/>
      <c r="AB4" s="19"/>
      <c r="AC4" s="19"/>
      <c r="AL4" s="19"/>
      <c r="AM4" s="19"/>
      <c r="AN4" s="19"/>
      <c r="AO4" s="19"/>
      <c r="AX4" s="19"/>
      <c r="AY4" s="19"/>
      <c r="AZ4" s="19"/>
      <c r="BA4" s="19"/>
    </row>
    <row r="5" spans="1:53" s="12" customFormat="1" ht="13.8" x14ac:dyDescent="0.3">
      <c r="B5" s="171" t="s">
        <v>214</v>
      </c>
      <c r="C5" s="172"/>
      <c r="D5" s="172"/>
      <c r="E5" s="172"/>
      <c r="F5" s="172"/>
      <c r="G5" s="172"/>
      <c r="H5" s="173"/>
      <c r="N5" s="19"/>
      <c r="O5" s="19"/>
      <c r="P5" s="19"/>
      <c r="Q5" s="19"/>
      <c r="R5" s="19"/>
      <c r="Z5" s="19"/>
      <c r="AA5" s="19"/>
      <c r="AB5" s="19"/>
      <c r="AC5" s="19"/>
      <c r="AL5" s="19"/>
      <c r="AM5" s="19"/>
      <c r="AN5" s="19"/>
      <c r="AO5" s="19"/>
      <c r="AX5" s="19"/>
      <c r="AY5" s="19"/>
      <c r="AZ5" s="19"/>
      <c r="BA5" s="19"/>
    </row>
    <row r="6" spans="1:53" s="12" customFormat="1" ht="41.4" x14ac:dyDescent="0.3">
      <c r="B6" s="55" t="s">
        <v>6</v>
      </c>
      <c r="C6" s="123" t="s">
        <v>318</v>
      </c>
      <c r="D6" s="123" t="s">
        <v>318</v>
      </c>
      <c r="E6" s="123" t="s">
        <v>318</v>
      </c>
      <c r="F6" s="121">
        <v>72</v>
      </c>
      <c r="G6" s="121">
        <v>97</v>
      </c>
      <c r="H6" s="123" t="s">
        <v>318</v>
      </c>
      <c r="N6" s="19"/>
      <c r="O6" s="19"/>
      <c r="P6" s="19"/>
      <c r="Q6" s="19"/>
      <c r="R6" s="19"/>
      <c r="Z6" s="19"/>
      <c r="AA6" s="19"/>
      <c r="AB6" s="19"/>
      <c r="AC6" s="19"/>
      <c r="AL6" s="19"/>
      <c r="AM6" s="19"/>
      <c r="AN6" s="19"/>
      <c r="AO6" s="19"/>
      <c r="AX6" s="19"/>
      <c r="AY6" s="19"/>
      <c r="AZ6" s="19"/>
      <c r="BA6" s="19"/>
    </row>
    <row r="7" spans="1:53" s="12" customFormat="1" ht="41.4" x14ac:dyDescent="0.3">
      <c r="B7" s="55" t="s">
        <v>173</v>
      </c>
      <c r="C7" s="123" t="s">
        <v>318</v>
      </c>
      <c r="D7" s="123" t="s">
        <v>318</v>
      </c>
      <c r="E7" s="123" t="s">
        <v>318</v>
      </c>
      <c r="F7" s="121">
        <v>143</v>
      </c>
      <c r="G7" s="121">
        <v>119</v>
      </c>
      <c r="H7" s="123" t="s">
        <v>318</v>
      </c>
      <c r="N7" s="19"/>
      <c r="O7" s="19"/>
      <c r="P7" s="19"/>
      <c r="Q7" s="19"/>
      <c r="R7" s="19"/>
      <c r="Z7" s="19"/>
      <c r="AA7" s="19"/>
      <c r="AB7" s="19"/>
      <c r="AC7" s="19"/>
      <c r="AL7" s="19"/>
      <c r="AM7" s="19"/>
      <c r="AN7" s="19"/>
      <c r="AO7" s="19"/>
      <c r="AX7" s="19"/>
      <c r="AY7" s="19"/>
      <c r="AZ7" s="19"/>
      <c r="BA7" s="19"/>
    </row>
    <row r="8" spans="1:53" s="12" customFormat="1" ht="27.6" x14ac:dyDescent="0.3">
      <c r="B8" s="124" t="s">
        <v>320</v>
      </c>
      <c r="C8" s="120">
        <v>111</v>
      </c>
      <c r="D8" s="120">
        <v>156</v>
      </c>
      <c r="E8" s="120">
        <v>265</v>
      </c>
      <c r="F8" s="120">
        <v>215</v>
      </c>
      <c r="G8" s="120">
        <v>216</v>
      </c>
      <c r="H8" s="121">
        <v>963</v>
      </c>
      <c r="N8" s="19"/>
      <c r="O8" s="19"/>
      <c r="P8" s="19"/>
      <c r="Q8" s="19"/>
      <c r="R8" s="19"/>
      <c r="Z8" s="19"/>
      <c r="AA8" s="19"/>
      <c r="AB8" s="19"/>
      <c r="AC8" s="19"/>
      <c r="AL8" s="19"/>
      <c r="AM8" s="19"/>
      <c r="AN8" s="19"/>
      <c r="AO8" s="19"/>
      <c r="AX8" s="19"/>
      <c r="AY8" s="19"/>
      <c r="AZ8" s="19"/>
      <c r="BA8" s="19"/>
    </row>
    <row r="9" spans="1:53" s="12" customFormat="1" ht="13.8" x14ac:dyDescent="0.3">
      <c r="B9" s="125" t="s">
        <v>7</v>
      </c>
      <c r="C9" s="120">
        <v>500</v>
      </c>
      <c r="D9" s="120">
        <v>489</v>
      </c>
      <c r="E9" s="120">
        <v>461</v>
      </c>
      <c r="F9" s="120">
        <v>518</v>
      </c>
      <c r="G9" s="120">
        <v>443</v>
      </c>
      <c r="H9" s="121">
        <v>2411</v>
      </c>
      <c r="N9" s="19"/>
      <c r="O9" s="19"/>
      <c r="P9" s="19"/>
      <c r="Q9" s="19"/>
      <c r="R9" s="19"/>
      <c r="Z9" s="19"/>
      <c r="AA9" s="19"/>
      <c r="AB9" s="19"/>
      <c r="AC9" s="19"/>
      <c r="AL9" s="19"/>
      <c r="AM9" s="19"/>
      <c r="AN9" s="19"/>
      <c r="AO9" s="19"/>
      <c r="AX9" s="19"/>
      <c r="AY9" s="19"/>
      <c r="AZ9" s="19"/>
      <c r="BA9" s="19"/>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BF00D-3CEF-4946-8083-73075BBF3E2A}">
  <dimension ref="A1:P10"/>
  <sheetViews>
    <sheetView workbookViewId="0"/>
  </sheetViews>
  <sheetFormatPr defaultRowHeight="14.4" x14ac:dyDescent="0.3"/>
  <cols>
    <col min="2" max="2" width="15.77734375" customWidth="1"/>
    <col min="3" max="12" width="10.77734375" customWidth="1"/>
  </cols>
  <sheetData>
    <row r="1" spans="1:16" s="12" customFormat="1" ht="15.6" x14ac:dyDescent="0.3">
      <c r="A1" s="156" t="s">
        <v>184</v>
      </c>
      <c r="C1" s="156"/>
      <c r="D1" s="156"/>
      <c r="E1" s="156"/>
      <c r="F1" s="156"/>
      <c r="G1" s="156"/>
      <c r="H1" s="156"/>
      <c r="I1" s="156"/>
      <c r="J1" s="156"/>
      <c r="K1" s="156"/>
      <c r="L1" s="156"/>
      <c r="M1" s="156"/>
    </row>
    <row r="2" spans="1:16" s="12" customFormat="1" ht="13.8" x14ac:dyDescent="0.3"/>
    <row r="3" spans="1:16" s="16" customFormat="1" ht="14.4" customHeight="1" x14ac:dyDescent="0.3">
      <c r="B3" s="199" t="s">
        <v>217</v>
      </c>
      <c r="C3" s="201" t="s">
        <v>4</v>
      </c>
      <c r="D3" s="201"/>
      <c r="E3" s="201" t="s">
        <v>0</v>
      </c>
      <c r="F3" s="201"/>
      <c r="G3" s="201" t="s">
        <v>1</v>
      </c>
      <c r="H3" s="201"/>
      <c r="I3" s="201" t="s">
        <v>2</v>
      </c>
      <c r="J3" s="201"/>
      <c r="K3" s="201" t="s">
        <v>3</v>
      </c>
      <c r="L3" s="201"/>
    </row>
    <row r="4" spans="1:16" s="12" customFormat="1" ht="13.8" x14ac:dyDescent="0.3">
      <c r="B4" s="200"/>
      <c r="C4" s="122" t="s">
        <v>106</v>
      </c>
      <c r="D4" s="122" t="s">
        <v>107</v>
      </c>
      <c r="E4" s="122" t="s">
        <v>106</v>
      </c>
      <c r="F4" s="122" t="s">
        <v>107</v>
      </c>
      <c r="G4" s="122" t="s">
        <v>106</v>
      </c>
      <c r="H4" s="122" t="s">
        <v>107</v>
      </c>
      <c r="I4" s="122" t="s">
        <v>106</v>
      </c>
      <c r="J4" s="122" t="s">
        <v>107</v>
      </c>
      <c r="K4" s="122" t="s">
        <v>106</v>
      </c>
      <c r="L4" s="122" t="s">
        <v>107</v>
      </c>
      <c r="N4" s="19"/>
      <c r="O4" s="19"/>
      <c r="P4" s="19"/>
    </row>
    <row r="5" spans="1:16" s="12" customFormat="1" ht="13.8" x14ac:dyDescent="0.3">
      <c r="B5" s="79" t="s">
        <v>35</v>
      </c>
      <c r="C5" s="123" t="s">
        <v>318</v>
      </c>
      <c r="D5" s="123" t="s">
        <v>318</v>
      </c>
      <c r="E5" s="123" t="s">
        <v>318</v>
      </c>
      <c r="F5" s="123" t="s">
        <v>318</v>
      </c>
      <c r="G5" s="123" t="s">
        <v>318</v>
      </c>
      <c r="H5" s="123" t="s">
        <v>318</v>
      </c>
      <c r="I5" s="121">
        <v>0</v>
      </c>
      <c r="J5" s="121">
        <v>0</v>
      </c>
      <c r="K5" s="120">
        <v>13</v>
      </c>
      <c r="L5" s="120">
        <v>232</v>
      </c>
      <c r="N5" s="19"/>
      <c r="O5" s="19"/>
      <c r="P5" s="19"/>
    </row>
    <row r="6" spans="1:16" s="12" customFormat="1" ht="13.8" x14ac:dyDescent="0.3">
      <c r="B6" s="79" t="s">
        <v>36</v>
      </c>
      <c r="C6" s="123" t="s">
        <v>318</v>
      </c>
      <c r="D6" s="123" t="s">
        <v>318</v>
      </c>
      <c r="E6" s="123" t="s">
        <v>318</v>
      </c>
      <c r="F6" s="123" t="s">
        <v>318</v>
      </c>
      <c r="G6" s="123" t="s">
        <v>318</v>
      </c>
      <c r="H6" s="123" t="s">
        <v>318</v>
      </c>
      <c r="I6" s="121">
        <v>0</v>
      </c>
      <c r="J6" s="121">
        <v>0</v>
      </c>
      <c r="K6" s="120">
        <v>6</v>
      </c>
      <c r="L6" s="120">
        <v>884</v>
      </c>
      <c r="N6" s="19"/>
      <c r="O6" s="19"/>
      <c r="P6" s="19"/>
    </row>
    <row r="7" spans="1:16" s="12" customFormat="1" ht="13.8" x14ac:dyDescent="0.3">
      <c r="B7" s="79" t="s">
        <v>37</v>
      </c>
      <c r="C7" s="123" t="s">
        <v>318</v>
      </c>
      <c r="D7" s="123" t="s">
        <v>318</v>
      </c>
      <c r="E7" s="123" t="s">
        <v>318</v>
      </c>
      <c r="F7" s="123" t="s">
        <v>318</v>
      </c>
      <c r="G7" s="123" t="s">
        <v>318</v>
      </c>
      <c r="H7" s="123" t="s">
        <v>318</v>
      </c>
      <c r="I7" s="121">
        <v>0</v>
      </c>
      <c r="J7" s="121">
        <v>0</v>
      </c>
      <c r="K7" s="120">
        <v>4</v>
      </c>
      <c r="L7" s="120">
        <v>2830</v>
      </c>
      <c r="N7" s="19"/>
      <c r="O7" s="19"/>
      <c r="P7" s="19"/>
    </row>
    <row r="8" spans="1:16" s="12" customFormat="1" ht="13.8" x14ac:dyDescent="0.3">
      <c r="B8" s="79" t="s">
        <v>38</v>
      </c>
      <c r="C8" s="123" t="s">
        <v>318</v>
      </c>
      <c r="D8" s="123" t="s">
        <v>318</v>
      </c>
      <c r="E8" s="123" t="s">
        <v>318</v>
      </c>
      <c r="F8" s="123" t="s">
        <v>318</v>
      </c>
      <c r="G8" s="123" t="s">
        <v>318</v>
      </c>
      <c r="H8" s="123" t="s">
        <v>318</v>
      </c>
      <c r="I8" s="121">
        <v>0</v>
      </c>
      <c r="J8" s="121">
        <v>0</v>
      </c>
      <c r="K8" s="120">
        <v>0</v>
      </c>
      <c r="L8" s="120">
        <v>0</v>
      </c>
      <c r="N8" s="19"/>
      <c r="O8" s="19"/>
      <c r="P8" s="19"/>
    </row>
    <row r="9" spans="1:16" s="12" customFormat="1" ht="13.8" x14ac:dyDescent="0.3">
      <c r="B9" s="79" t="s">
        <v>39</v>
      </c>
      <c r="C9" s="123" t="s">
        <v>318</v>
      </c>
      <c r="D9" s="123" t="s">
        <v>318</v>
      </c>
      <c r="E9" s="123" t="s">
        <v>318</v>
      </c>
      <c r="F9" s="123" t="s">
        <v>318</v>
      </c>
      <c r="G9" s="123" t="s">
        <v>318</v>
      </c>
      <c r="H9" s="123" t="s">
        <v>318</v>
      </c>
      <c r="I9" s="121">
        <v>0</v>
      </c>
      <c r="J9" s="121">
        <v>0</v>
      </c>
      <c r="K9" s="120">
        <v>0</v>
      </c>
      <c r="L9" s="120">
        <v>0</v>
      </c>
      <c r="N9" s="19"/>
      <c r="O9" s="19"/>
      <c r="P9" s="19"/>
    </row>
    <row r="10" spans="1:16" s="12" customFormat="1" ht="13.8" x14ac:dyDescent="0.3">
      <c r="B10" s="79" t="s">
        <v>7</v>
      </c>
      <c r="C10" s="123" t="s">
        <v>318</v>
      </c>
      <c r="D10" s="123" t="s">
        <v>318</v>
      </c>
      <c r="E10" s="123" t="s">
        <v>318</v>
      </c>
      <c r="F10" s="123" t="s">
        <v>318</v>
      </c>
      <c r="G10" s="123" t="s">
        <v>318</v>
      </c>
      <c r="H10" s="123" t="s">
        <v>318</v>
      </c>
      <c r="I10" s="121">
        <v>0</v>
      </c>
      <c r="J10" s="121">
        <v>0</v>
      </c>
      <c r="K10" s="120">
        <v>23</v>
      </c>
      <c r="L10" s="120">
        <v>3946</v>
      </c>
      <c r="N10" s="19"/>
      <c r="O10" s="19"/>
      <c r="P10" s="19"/>
    </row>
  </sheetData>
  <mergeCells count="6">
    <mergeCell ref="B3:B4"/>
    <mergeCell ref="I3:J3"/>
    <mergeCell ref="K3:L3"/>
    <mergeCell ref="C3:D3"/>
    <mergeCell ref="E3:F3"/>
    <mergeCell ref="G3:H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43C62-98D1-46CE-A662-8B900B261F16}">
  <dimension ref="A1:H7"/>
  <sheetViews>
    <sheetView workbookViewId="0">
      <selection activeCell="B8" sqref="B8"/>
    </sheetView>
  </sheetViews>
  <sheetFormatPr defaultRowHeight="14.4" x14ac:dyDescent="0.3"/>
  <cols>
    <col min="2" max="2" width="15.77734375" style="42" customWidth="1"/>
    <col min="3" max="8" width="10.77734375" style="67" customWidth="1"/>
  </cols>
  <sheetData>
    <row r="1" spans="1:2" ht="15.6" x14ac:dyDescent="0.3">
      <c r="A1" s="92" t="s">
        <v>211</v>
      </c>
    </row>
    <row r="2" spans="1:2" ht="15.6" x14ac:dyDescent="0.3">
      <c r="A2" s="39"/>
    </row>
    <row r="3" spans="1:2" x14ac:dyDescent="0.3">
      <c r="B3" s="42" t="s">
        <v>334</v>
      </c>
    </row>
    <row r="5" spans="1:2" ht="15.6" x14ac:dyDescent="0.3">
      <c r="A5" s="92" t="s">
        <v>212</v>
      </c>
    </row>
    <row r="7" spans="1:2" x14ac:dyDescent="0.3">
      <c r="B7" s="42" t="s">
        <v>334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C17A8-B995-48A0-B8EC-68B0EA398A98}">
  <dimension ref="A1:BT14"/>
  <sheetViews>
    <sheetView workbookViewId="0">
      <selection activeCell="C13" sqref="C13"/>
    </sheetView>
  </sheetViews>
  <sheetFormatPr defaultRowHeight="14.4" x14ac:dyDescent="0.3"/>
  <cols>
    <col min="2" max="2" width="15.77734375" style="53" customWidth="1"/>
    <col min="3" max="50" width="11.77734375" style="134" customWidth="1"/>
  </cols>
  <sheetData>
    <row r="1" spans="1:72" s="22" customFormat="1" ht="15.6" x14ac:dyDescent="0.35">
      <c r="A1" s="155" t="s">
        <v>185</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BB1" s="23"/>
      <c r="BL1" s="24"/>
    </row>
    <row r="2" spans="1:72" s="22" customFormat="1" ht="15" x14ac:dyDescent="0.35">
      <c r="B2" s="69"/>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1"/>
      <c r="AJ2" s="131"/>
      <c r="AK2" s="131"/>
      <c r="AL2" s="131"/>
      <c r="AM2" s="131"/>
      <c r="AN2" s="131"/>
      <c r="AO2" s="131"/>
      <c r="AP2" s="131"/>
      <c r="AQ2" s="132"/>
      <c r="AR2" s="131"/>
      <c r="AS2" s="131"/>
      <c r="AT2" s="131"/>
      <c r="AU2" s="131"/>
      <c r="AV2" s="131"/>
      <c r="AW2" s="131"/>
      <c r="AX2" s="131"/>
      <c r="BB2" s="23"/>
      <c r="BL2" s="24"/>
    </row>
    <row r="3" spans="1:72" s="22" customFormat="1" ht="14.4" customHeight="1" x14ac:dyDescent="0.3">
      <c r="B3" s="202"/>
      <c r="C3" s="203" t="s">
        <v>4</v>
      </c>
      <c r="D3" s="203"/>
      <c r="E3" s="203"/>
      <c r="F3" s="203"/>
      <c r="G3" s="203"/>
      <c r="H3" s="203"/>
      <c r="I3" s="203"/>
      <c r="J3" s="203"/>
      <c r="K3" s="203" t="s">
        <v>0</v>
      </c>
      <c r="L3" s="203"/>
      <c r="M3" s="203"/>
      <c r="N3" s="203"/>
      <c r="O3" s="203"/>
      <c r="P3" s="203"/>
      <c r="Q3" s="203"/>
      <c r="R3" s="203"/>
      <c r="S3" s="203" t="s">
        <v>1</v>
      </c>
      <c r="T3" s="203"/>
      <c r="U3" s="203"/>
      <c r="V3" s="203"/>
      <c r="W3" s="203"/>
      <c r="X3" s="203"/>
      <c r="Y3" s="203"/>
      <c r="Z3" s="203"/>
      <c r="AA3" s="203" t="s">
        <v>2</v>
      </c>
      <c r="AB3" s="203"/>
      <c r="AC3" s="203"/>
      <c r="AD3" s="203"/>
      <c r="AE3" s="203"/>
      <c r="AF3" s="203"/>
      <c r="AG3" s="203"/>
      <c r="AH3" s="203"/>
      <c r="AI3" s="203" t="s">
        <v>3</v>
      </c>
      <c r="AJ3" s="203"/>
      <c r="AK3" s="203"/>
      <c r="AL3" s="203"/>
      <c r="AM3" s="203"/>
      <c r="AN3" s="203"/>
      <c r="AO3" s="203"/>
      <c r="AP3" s="203"/>
      <c r="AQ3" s="203" t="s">
        <v>307</v>
      </c>
      <c r="AR3" s="203"/>
      <c r="AS3" s="203"/>
      <c r="AT3" s="203"/>
      <c r="AU3" s="203"/>
      <c r="AV3" s="203"/>
      <c r="AW3" s="203"/>
      <c r="AX3" s="203"/>
      <c r="AY3" s="25"/>
      <c r="AZ3" s="25"/>
      <c r="BB3" s="25"/>
      <c r="BC3" s="25"/>
      <c r="BD3" s="25"/>
      <c r="BE3" s="25"/>
      <c r="BF3" s="25"/>
      <c r="BG3" s="25"/>
      <c r="BH3" s="25"/>
      <c r="BI3" s="25"/>
      <c r="BJ3" s="25"/>
      <c r="BL3" s="25"/>
      <c r="BM3" s="25"/>
      <c r="BN3" s="25"/>
      <c r="BO3" s="25"/>
      <c r="BP3" s="25"/>
      <c r="BQ3" s="25"/>
      <c r="BR3" s="25"/>
      <c r="BS3" s="25"/>
      <c r="BT3" s="25"/>
    </row>
    <row r="4" spans="1:72" s="73" customFormat="1" ht="13.8" x14ac:dyDescent="0.3">
      <c r="B4" s="202"/>
      <c r="C4" s="75" t="s">
        <v>326</v>
      </c>
      <c r="D4" s="75" t="s">
        <v>325</v>
      </c>
      <c r="E4" s="75" t="s">
        <v>324</v>
      </c>
      <c r="F4" s="75" t="s">
        <v>323</v>
      </c>
      <c r="G4" s="75" t="s">
        <v>322</v>
      </c>
      <c r="H4" s="75" t="s">
        <v>321</v>
      </c>
      <c r="I4" s="75" t="s">
        <v>311</v>
      </c>
      <c r="J4" s="75" t="s">
        <v>7</v>
      </c>
      <c r="K4" s="75" t="s">
        <v>326</v>
      </c>
      <c r="L4" s="75" t="s">
        <v>325</v>
      </c>
      <c r="M4" s="75" t="s">
        <v>324</v>
      </c>
      <c r="N4" s="75" t="s">
        <v>323</v>
      </c>
      <c r="O4" s="75" t="s">
        <v>322</v>
      </c>
      <c r="P4" s="75" t="s">
        <v>321</v>
      </c>
      <c r="Q4" s="75" t="s">
        <v>311</v>
      </c>
      <c r="R4" s="75" t="s">
        <v>7</v>
      </c>
      <c r="S4" s="75" t="s">
        <v>326</v>
      </c>
      <c r="T4" s="75" t="s">
        <v>325</v>
      </c>
      <c r="U4" s="75" t="s">
        <v>324</v>
      </c>
      <c r="V4" s="75" t="s">
        <v>323</v>
      </c>
      <c r="W4" s="75" t="s">
        <v>322</v>
      </c>
      <c r="X4" s="75" t="s">
        <v>321</v>
      </c>
      <c r="Y4" s="75" t="s">
        <v>311</v>
      </c>
      <c r="Z4" s="75" t="s">
        <v>7</v>
      </c>
      <c r="AA4" s="75" t="s">
        <v>326</v>
      </c>
      <c r="AB4" s="75" t="s">
        <v>325</v>
      </c>
      <c r="AC4" s="75" t="s">
        <v>324</v>
      </c>
      <c r="AD4" s="75" t="s">
        <v>323</v>
      </c>
      <c r="AE4" s="75" t="s">
        <v>322</v>
      </c>
      <c r="AF4" s="75" t="s">
        <v>321</v>
      </c>
      <c r="AG4" s="75" t="s">
        <v>311</v>
      </c>
      <c r="AH4" s="75" t="s">
        <v>7</v>
      </c>
      <c r="AI4" s="75" t="s">
        <v>326</v>
      </c>
      <c r="AJ4" s="75" t="s">
        <v>325</v>
      </c>
      <c r="AK4" s="75" t="s">
        <v>324</v>
      </c>
      <c r="AL4" s="75" t="s">
        <v>323</v>
      </c>
      <c r="AM4" s="75" t="s">
        <v>322</v>
      </c>
      <c r="AN4" s="75" t="s">
        <v>321</v>
      </c>
      <c r="AO4" s="75" t="s">
        <v>311</v>
      </c>
      <c r="AP4" s="75" t="s">
        <v>7</v>
      </c>
      <c r="AQ4" s="75" t="s">
        <v>326</v>
      </c>
      <c r="AR4" s="75" t="s">
        <v>325</v>
      </c>
      <c r="AS4" s="75" t="s">
        <v>324</v>
      </c>
      <c r="AT4" s="75" t="s">
        <v>323</v>
      </c>
      <c r="AU4" s="75" t="s">
        <v>322</v>
      </c>
      <c r="AV4" s="75" t="s">
        <v>321</v>
      </c>
      <c r="AW4" s="75" t="s">
        <v>311</v>
      </c>
      <c r="AX4" s="75" t="s">
        <v>7</v>
      </c>
      <c r="AY4" s="74"/>
      <c r="AZ4" s="74"/>
      <c r="BB4" s="74"/>
      <c r="BC4" s="74"/>
      <c r="BD4" s="74"/>
      <c r="BE4" s="74"/>
      <c r="BF4" s="74"/>
      <c r="BG4" s="74"/>
      <c r="BH4" s="74"/>
      <c r="BI4" s="74"/>
      <c r="BJ4" s="74"/>
      <c r="BL4" s="74"/>
      <c r="BM4" s="74"/>
      <c r="BN4" s="74"/>
      <c r="BO4" s="74"/>
      <c r="BP4" s="74"/>
      <c r="BQ4" s="74"/>
      <c r="BR4" s="74"/>
      <c r="BS4" s="74"/>
      <c r="BT4" s="74"/>
    </row>
    <row r="5" spans="1:72" s="22" customFormat="1" ht="13.8" x14ac:dyDescent="0.3">
      <c r="B5" s="77" t="s">
        <v>40</v>
      </c>
      <c r="C5" s="133">
        <v>0</v>
      </c>
      <c r="D5" s="133">
        <v>22</v>
      </c>
      <c r="E5" s="133">
        <v>16</v>
      </c>
      <c r="F5" s="133">
        <v>11</v>
      </c>
      <c r="G5" s="133">
        <v>0</v>
      </c>
      <c r="H5" s="133">
        <v>0</v>
      </c>
      <c r="I5" s="133">
        <v>0</v>
      </c>
      <c r="J5" s="133">
        <v>49</v>
      </c>
      <c r="K5" s="133">
        <v>1</v>
      </c>
      <c r="L5" s="133">
        <v>20</v>
      </c>
      <c r="M5" s="133">
        <v>8</v>
      </c>
      <c r="N5" s="133">
        <v>5</v>
      </c>
      <c r="O5" s="133">
        <v>0</v>
      </c>
      <c r="P5" s="133">
        <v>3</v>
      </c>
      <c r="Q5" s="133">
        <v>0</v>
      </c>
      <c r="R5" s="133">
        <v>37</v>
      </c>
      <c r="S5" s="133">
        <v>0</v>
      </c>
      <c r="T5" s="133">
        <v>4</v>
      </c>
      <c r="U5" s="133">
        <v>5</v>
      </c>
      <c r="V5" s="133">
        <v>6</v>
      </c>
      <c r="W5" s="133">
        <v>4</v>
      </c>
      <c r="X5" s="133">
        <v>7</v>
      </c>
      <c r="Y5" s="133">
        <v>1</v>
      </c>
      <c r="Z5" s="133">
        <v>27</v>
      </c>
      <c r="AA5" s="133">
        <v>1</v>
      </c>
      <c r="AB5" s="133">
        <v>4</v>
      </c>
      <c r="AC5" s="133">
        <v>14</v>
      </c>
      <c r="AD5" s="133">
        <v>7</v>
      </c>
      <c r="AE5" s="133">
        <v>3</v>
      </c>
      <c r="AF5" s="133">
        <v>2</v>
      </c>
      <c r="AG5" s="133">
        <v>9</v>
      </c>
      <c r="AH5" s="133">
        <v>40</v>
      </c>
      <c r="AI5" s="133">
        <v>1</v>
      </c>
      <c r="AJ5" s="133">
        <v>9</v>
      </c>
      <c r="AK5" s="133">
        <v>7</v>
      </c>
      <c r="AL5" s="133">
        <v>7</v>
      </c>
      <c r="AM5" s="133">
        <v>1</v>
      </c>
      <c r="AN5" s="133">
        <v>2</v>
      </c>
      <c r="AO5" s="133">
        <v>3</v>
      </c>
      <c r="AP5" s="133">
        <v>30</v>
      </c>
      <c r="AQ5" s="135">
        <v>3</v>
      </c>
      <c r="AR5" s="135">
        <v>59</v>
      </c>
      <c r="AS5" s="135">
        <v>50</v>
      </c>
      <c r="AT5" s="135">
        <v>36</v>
      </c>
      <c r="AU5" s="135">
        <v>8</v>
      </c>
      <c r="AV5" s="135">
        <v>14</v>
      </c>
      <c r="AW5" s="135">
        <v>13</v>
      </c>
      <c r="AX5" s="135">
        <v>183</v>
      </c>
      <c r="AY5" s="247"/>
      <c r="AZ5" s="247"/>
      <c r="BA5" s="247"/>
      <c r="BB5" s="247"/>
      <c r="BC5" s="247"/>
      <c r="BD5" s="25"/>
      <c r="BE5" s="25"/>
      <c r="BF5" s="25"/>
      <c r="BG5" s="25"/>
      <c r="BH5" s="25"/>
      <c r="BI5" s="25"/>
      <c r="BJ5" s="25"/>
      <c r="BL5" s="25"/>
      <c r="BM5" s="25"/>
      <c r="BN5" s="25"/>
      <c r="BO5" s="25"/>
      <c r="BP5" s="25"/>
      <c r="BQ5" s="25"/>
      <c r="BR5" s="25"/>
      <c r="BS5" s="25"/>
      <c r="BT5" s="25"/>
    </row>
    <row r="6" spans="1:72" s="22" customFormat="1" ht="13.8" x14ac:dyDescent="0.3">
      <c r="B6" s="77" t="s">
        <v>41</v>
      </c>
      <c r="C6" s="133">
        <v>0</v>
      </c>
      <c r="D6" s="133">
        <v>24</v>
      </c>
      <c r="E6" s="133">
        <v>32</v>
      </c>
      <c r="F6" s="133">
        <v>38</v>
      </c>
      <c r="G6" s="133">
        <v>29</v>
      </c>
      <c r="H6" s="133">
        <v>18</v>
      </c>
      <c r="I6" s="133">
        <v>3</v>
      </c>
      <c r="J6" s="133">
        <v>144</v>
      </c>
      <c r="K6" s="133">
        <v>1</v>
      </c>
      <c r="L6" s="133">
        <v>18</v>
      </c>
      <c r="M6" s="133">
        <v>9</v>
      </c>
      <c r="N6" s="133">
        <v>22</v>
      </c>
      <c r="O6" s="133">
        <v>11</v>
      </c>
      <c r="P6" s="133">
        <v>5</v>
      </c>
      <c r="Q6" s="133">
        <v>6</v>
      </c>
      <c r="R6" s="133">
        <v>72</v>
      </c>
      <c r="S6" s="133">
        <v>0</v>
      </c>
      <c r="T6" s="133">
        <v>5</v>
      </c>
      <c r="U6" s="133">
        <v>3</v>
      </c>
      <c r="V6" s="133">
        <v>11</v>
      </c>
      <c r="W6" s="133">
        <v>11</v>
      </c>
      <c r="X6" s="133">
        <v>7</v>
      </c>
      <c r="Y6" s="133">
        <v>20</v>
      </c>
      <c r="Z6" s="133">
        <v>57</v>
      </c>
      <c r="AA6" s="133">
        <v>1</v>
      </c>
      <c r="AB6" s="133">
        <v>10</v>
      </c>
      <c r="AC6" s="133">
        <v>6</v>
      </c>
      <c r="AD6" s="133">
        <v>20</v>
      </c>
      <c r="AE6" s="133">
        <v>11</v>
      </c>
      <c r="AF6" s="133">
        <v>20</v>
      </c>
      <c r="AG6" s="133">
        <v>48</v>
      </c>
      <c r="AH6" s="133">
        <v>116</v>
      </c>
      <c r="AI6" s="133">
        <v>0</v>
      </c>
      <c r="AJ6" s="133">
        <v>7</v>
      </c>
      <c r="AK6" s="133">
        <v>11</v>
      </c>
      <c r="AL6" s="133">
        <v>25</v>
      </c>
      <c r="AM6" s="133">
        <v>15</v>
      </c>
      <c r="AN6" s="133">
        <v>31</v>
      </c>
      <c r="AO6" s="133">
        <v>30</v>
      </c>
      <c r="AP6" s="133">
        <v>119</v>
      </c>
      <c r="AQ6" s="135">
        <v>2</v>
      </c>
      <c r="AR6" s="135">
        <v>64</v>
      </c>
      <c r="AS6" s="135">
        <v>61</v>
      </c>
      <c r="AT6" s="135">
        <v>116</v>
      </c>
      <c r="AU6" s="135">
        <v>77</v>
      </c>
      <c r="AV6" s="135">
        <v>81</v>
      </c>
      <c r="AW6" s="135">
        <v>107</v>
      </c>
      <c r="AX6" s="135">
        <v>508</v>
      </c>
      <c r="AY6" s="247"/>
      <c r="AZ6" s="247"/>
      <c r="BA6" s="247"/>
      <c r="BB6" s="247"/>
      <c r="BC6" s="247"/>
      <c r="BD6" s="25"/>
      <c r="BE6" s="25"/>
      <c r="BF6" s="25"/>
      <c r="BG6" s="25"/>
      <c r="BH6" s="25"/>
      <c r="BI6" s="25"/>
      <c r="BJ6" s="25"/>
      <c r="BL6" s="25"/>
      <c r="BM6" s="25"/>
      <c r="BN6" s="25"/>
      <c r="BO6" s="25"/>
      <c r="BP6" s="25"/>
      <c r="BQ6" s="25"/>
      <c r="BR6" s="25"/>
      <c r="BS6" s="25"/>
      <c r="BT6" s="25"/>
    </row>
    <row r="7" spans="1:72" s="22" customFormat="1" ht="13.8" x14ac:dyDescent="0.3">
      <c r="B7" s="77" t="s">
        <v>42</v>
      </c>
      <c r="C7" s="133">
        <v>0</v>
      </c>
      <c r="D7" s="133">
        <v>3</v>
      </c>
      <c r="E7" s="133">
        <v>2</v>
      </c>
      <c r="F7" s="133">
        <v>15</v>
      </c>
      <c r="G7" s="133">
        <v>1</v>
      </c>
      <c r="H7" s="133">
        <v>0</v>
      </c>
      <c r="I7" s="133">
        <v>0</v>
      </c>
      <c r="J7" s="133">
        <v>21</v>
      </c>
      <c r="K7" s="133">
        <v>2</v>
      </c>
      <c r="L7" s="133">
        <v>5</v>
      </c>
      <c r="M7" s="133">
        <v>1</v>
      </c>
      <c r="N7" s="133">
        <v>2</v>
      </c>
      <c r="O7" s="133">
        <v>1</v>
      </c>
      <c r="P7" s="133">
        <v>0</v>
      </c>
      <c r="Q7" s="133">
        <v>0</v>
      </c>
      <c r="R7" s="133">
        <v>11</v>
      </c>
      <c r="S7" s="133">
        <v>0</v>
      </c>
      <c r="T7" s="133">
        <v>0</v>
      </c>
      <c r="U7" s="133">
        <v>0</v>
      </c>
      <c r="V7" s="133">
        <v>2</v>
      </c>
      <c r="W7" s="133">
        <v>0</v>
      </c>
      <c r="X7" s="133">
        <v>0</v>
      </c>
      <c r="Y7" s="133">
        <v>2</v>
      </c>
      <c r="Z7" s="133">
        <v>4</v>
      </c>
      <c r="AA7" s="133">
        <v>0</v>
      </c>
      <c r="AB7" s="133">
        <v>3</v>
      </c>
      <c r="AC7" s="133">
        <v>0</v>
      </c>
      <c r="AD7" s="133">
        <v>1</v>
      </c>
      <c r="AE7" s="133">
        <v>1</v>
      </c>
      <c r="AF7" s="133">
        <v>0</v>
      </c>
      <c r="AG7" s="133">
        <v>6</v>
      </c>
      <c r="AH7" s="133">
        <v>11</v>
      </c>
      <c r="AI7" s="133">
        <v>0</v>
      </c>
      <c r="AJ7" s="133">
        <v>0</v>
      </c>
      <c r="AK7" s="133">
        <v>0</v>
      </c>
      <c r="AL7" s="133">
        <v>1</v>
      </c>
      <c r="AM7" s="133">
        <v>1</v>
      </c>
      <c r="AN7" s="133">
        <v>1</v>
      </c>
      <c r="AO7" s="133">
        <v>1</v>
      </c>
      <c r="AP7" s="133">
        <v>4</v>
      </c>
      <c r="AQ7" s="135">
        <v>2</v>
      </c>
      <c r="AR7" s="135">
        <v>11</v>
      </c>
      <c r="AS7" s="135">
        <v>3</v>
      </c>
      <c r="AT7" s="135">
        <v>21</v>
      </c>
      <c r="AU7" s="135">
        <v>4</v>
      </c>
      <c r="AV7" s="135">
        <v>1</v>
      </c>
      <c r="AW7" s="135">
        <v>9</v>
      </c>
      <c r="AX7" s="135">
        <v>51</v>
      </c>
      <c r="AY7" s="247"/>
      <c r="AZ7" s="247"/>
      <c r="BA7" s="247"/>
      <c r="BB7" s="247"/>
      <c r="BC7" s="247"/>
      <c r="BD7" s="25"/>
      <c r="BE7" s="25"/>
      <c r="BF7" s="25"/>
      <c r="BG7" s="25"/>
      <c r="BH7" s="25"/>
      <c r="BI7" s="25"/>
      <c r="BJ7" s="25"/>
      <c r="BL7" s="25"/>
      <c r="BM7" s="25"/>
      <c r="BN7" s="25"/>
      <c r="BO7" s="25"/>
      <c r="BP7" s="25"/>
      <c r="BQ7" s="25"/>
      <c r="BR7" s="25"/>
      <c r="BS7" s="25"/>
      <c r="BT7" s="25"/>
    </row>
    <row r="8" spans="1:72" s="22" customFormat="1" ht="13.8" x14ac:dyDescent="0.3">
      <c r="B8" s="77" t="s">
        <v>43</v>
      </c>
      <c r="C8" s="133">
        <v>0</v>
      </c>
      <c r="D8" s="133">
        <v>1</v>
      </c>
      <c r="E8" s="133">
        <v>0</v>
      </c>
      <c r="F8" s="133">
        <v>0</v>
      </c>
      <c r="G8" s="133">
        <v>0</v>
      </c>
      <c r="H8" s="133">
        <v>0</v>
      </c>
      <c r="I8" s="133">
        <v>0</v>
      </c>
      <c r="J8" s="133">
        <v>1</v>
      </c>
      <c r="K8" s="133">
        <v>0</v>
      </c>
      <c r="L8" s="133">
        <v>1</v>
      </c>
      <c r="M8" s="133">
        <v>0</v>
      </c>
      <c r="N8" s="133">
        <v>1</v>
      </c>
      <c r="O8" s="133">
        <v>1</v>
      </c>
      <c r="P8" s="133">
        <v>0</v>
      </c>
      <c r="Q8" s="133">
        <v>0</v>
      </c>
      <c r="R8" s="133">
        <v>3</v>
      </c>
      <c r="S8" s="133">
        <v>0</v>
      </c>
      <c r="T8" s="133">
        <v>0</v>
      </c>
      <c r="U8" s="133">
        <v>0</v>
      </c>
      <c r="V8" s="133">
        <v>2</v>
      </c>
      <c r="W8" s="133">
        <v>0</v>
      </c>
      <c r="X8" s="133">
        <v>0</v>
      </c>
      <c r="Y8" s="133">
        <v>0</v>
      </c>
      <c r="Z8" s="133">
        <v>2</v>
      </c>
      <c r="AA8" s="133">
        <v>0</v>
      </c>
      <c r="AB8" s="133">
        <v>0</v>
      </c>
      <c r="AC8" s="133">
        <v>0</v>
      </c>
      <c r="AD8" s="133">
        <v>0</v>
      </c>
      <c r="AE8" s="133">
        <v>0</v>
      </c>
      <c r="AF8" s="133">
        <v>0</v>
      </c>
      <c r="AG8" s="133">
        <v>1</v>
      </c>
      <c r="AH8" s="133">
        <v>1</v>
      </c>
      <c r="AI8" s="133">
        <v>0</v>
      </c>
      <c r="AJ8" s="133">
        <v>0</v>
      </c>
      <c r="AK8" s="133">
        <v>0</v>
      </c>
      <c r="AL8" s="133">
        <v>1</v>
      </c>
      <c r="AM8" s="133">
        <v>1</v>
      </c>
      <c r="AN8" s="133">
        <v>0</v>
      </c>
      <c r="AO8" s="133">
        <v>0</v>
      </c>
      <c r="AP8" s="133">
        <v>2</v>
      </c>
      <c r="AQ8" s="135">
        <v>0</v>
      </c>
      <c r="AR8" s="135">
        <v>2</v>
      </c>
      <c r="AS8" s="135">
        <v>0</v>
      </c>
      <c r="AT8" s="135">
        <v>4</v>
      </c>
      <c r="AU8" s="135">
        <v>2</v>
      </c>
      <c r="AV8" s="135">
        <v>0</v>
      </c>
      <c r="AW8" s="135">
        <v>1</v>
      </c>
      <c r="AX8" s="135">
        <v>9</v>
      </c>
      <c r="AY8" s="247"/>
      <c r="AZ8" s="247"/>
      <c r="BA8" s="247"/>
      <c r="BB8" s="247"/>
      <c r="BC8" s="247"/>
      <c r="BD8" s="25"/>
      <c r="BE8" s="25"/>
      <c r="BF8" s="25"/>
      <c r="BG8" s="25"/>
      <c r="BH8" s="25"/>
      <c r="BI8" s="25"/>
      <c r="BJ8" s="25"/>
      <c r="BL8" s="25"/>
      <c r="BM8" s="25"/>
      <c r="BN8" s="25"/>
      <c r="BO8" s="25"/>
      <c r="BP8" s="25"/>
      <c r="BQ8" s="25"/>
      <c r="BR8" s="25"/>
      <c r="BS8" s="25"/>
      <c r="BT8" s="25"/>
    </row>
    <row r="9" spans="1:72" s="22" customFormat="1" ht="13.8" x14ac:dyDescent="0.3">
      <c r="B9" s="77" t="s">
        <v>44</v>
      </c>
      <c r="C9" s="133">
        <v>9</v>
      </c>
      <c r="D9" s="133">
        <v>46</v>
      </c>
      <c r="E9" s="133">
        <v>16</v>
      </c>
      <c r="F9" s="133">
        <v>7</v>
      </c>
      <c r="G9" s="133">
        <v>3</v>
      </c>
      <c r="H9" s="133">
        <v>0</v>
      </c>
      <c r="I9" s="133">
        <v>0</v>
      </c>
      <c r="J9" s="133">
        <v>81</v>
      </c>
      <c r="K9" s="133">
        <v>10</v>
      </c>
      <c r="L9" s="133">
        <v>44</v>
      </c>
      <c r="M9" s="133">
        <v>15</v>
      </c>
      <c r="N9" s="133">
        <v>8</v>
      </c>
      <c r="O9" s="133">
        <v>1</v>
      </c>
      <c r="P9" s="133">
        <v>0</v>
      </c>
      <c r="Q9" s="133">
        <v>0</v>
      </c>
      <c r="R9" s="133">
        <v>78</v>
      </c>
      <c r="S9" s="133">
        <v>12</v>
      </c>
      <c r="T9" s="133">
        <v>20</v>
      </c>
      <c r="U9" s="133">
        <v>13</v>
      </c>
      <c r="V9" s="133">
        <v>24</v>
      </c>
      <c r="W9" s="133">
        <v>7</v>
      </c>
      <c r="X9" s="133">
        <v>14</v>
      </c>
      <c r="Y9" s="133">
        <v>3</v>
      </c>
      <c r="Z9" s="133">
        <v>93</v>
      </c>
      <c r="AA9" s="133">
        <v>7</v>
      </c>
      <c r="AB9" s="133">
        <v>43</v>
      </c>
      <c r="AC9" s="133">
        <v>19</v>
      </c>
      <c r="AD9" s="133">
        <v>11</v>
      </c>
      <c r="AE9" s="133">
        <v>2</v>
      </c>
      <c r="AF9" s="133">
        <v>2</v>
      </c>
      <c r="AG9" s="133">
        <v>11</v>
      </c>
      <c r="AH9" s="133">
        <v>95</v>
      </c>
      <c r="AI9" s="133">
        <v>7</v>
      </c>
      <c r="AJ9" s="133">
        <v>34</v>
      </c>
      <c r="AK9" s="133">
        <v>11</v>
      </c>
      <c r="AL9" s="133">
        <v>8</v>
      </c>
      <c r="AM9" s="133">
        <v>3</v>
      </c>
      <c r="AN9" s="133">
        <v>0</v>
      </c>
      <c r="AO9" s="133">
        <v>1</v>
      </c>
      <c r="AP9" s="133">
        <v>64</v>
      </c>
      <c r="AQ9" s="135">
        <v>45</v>
      </c>
      <c r="AR9" s="135">
        <v>187</v>
      </c>
      <c r="AS9" s="135">
        <v>74</v>
      </c>
      <c r="AT9" s="135">
        <v>58</v>
      </c>
      <c r="AU9" s="135">
        <v>16</v>
      </c>
      <c r="AV9" s="135">
        <v>16</v>
      </c>
      <c r="AW9" s="135">
        <v>15</v>
      </c>
      <c r="AX9" s="135">
        <v>411</v>
      </c>
      <c r="AY9" s="247"/>
      <c r="AZ9" s="247"/>
      <c r="BA9" s="247"/>
      <c r="BB9" s="247"/>
      <c r="BC9" s="247"/>
      <c r="BD9" s="25"/>
      <c r="BE9" s="25"/>
      <c r="BF9" s="25"/>
      <c r="BG9" s="25"/>
      <c r="BH9" s="25"/>
      <c r="BI9" s="25"/>
      <c r="BJ9" s="25"/>
      <c r="BL9" s="25"/>
      <c r="BM9" s="25"/>
      <c r="BN9" s="25"/>
      <c r="BO9" s="25"/>
      <c r="BP9" s="25"/>
      <c r="BQ9" s="25"/>
      <c r="BR9" s="25"/>
      <c r="BS9" s="25"/>
      <c r="BT9" s="25"/>
    </row>
    <row r="10" spans="1:72" s="22" customFormat="1" ht="27.6" x14ac:dyDescent="0.3">
      <c r="B10" s="77" t="s">
        <v>45</v>
      </c>
      <c r="C10" s="133">
        <v>0</v>
      </c>
      <c r="D10" s="133">
        <v>0</v>
      </c>
      <c r="E10" s="133">
        <v>0</v>
      </c>
      <c r="F10" s="133">
        <v>0</v>
      </c>
      <c r="G10" s="133">
        <v>0</v>
      </c>
      <c r="H10" s="133">
        <v>0</v>
      </c>
      <c r="I10" s="133">
        <v>0</v>
      </c>
      <c r="J10" s="133">
        <v>0</v>
      </c>
      <c r="K10" s="133">
        <v>2</v>
      </c>
      <c r="L10" s="133">
        <v>3</v>
      </c>
      <c r="M10" s="133">
        <v>0</v>
      </c>
      <c r="N10" s="133">
        <v>0</v>
      </c>
      <c r="O10" s="133">
        <v>0</v>
      </c>
      <c r="P10" s="133">
        <v>0</v>
      </c>
      <c r="Q10" s="133">
        <v>0</v>
      </c>
      <c r="R10" s="133">
        <v>5</v>
      </c>
      <c r="S10" s="133">
        <v>3</v>
      </c>
      <c r="T10" s="133">
        <v>1</v>
      </c>
      <c r="U10" s="133">
        <v>2</v>
      </c>
      <c r="V10" s="133">
        <v>0</v>
      </c>
      <c r="W10" s="133">
        <v>1</v>
      </c>
      <c r="X10" s="133">
        <v>0</v>
      </c>
      <c r="Y10" s="133">
        <v>0</v>
      </c>
      <c r="Z10" s="133">
        <v>7</v>
      </c>
      <c r="AA10" s="133">
        <v>4</v>
      </c>
      <c r="AB10" s="133">
        <v>1</v>
      </c>
      <c r="AC10" s="133">
        <v>1</v>
      </c>
      <c r="AD10" s="133">
        <v>0</v>
      </c>
      <c r="AE10" s="133">
        <v>0</v>
      </c>
      <c r="AF10" s="133">
        <v>0</v>
      </c>
      <c r="AG10" s="133">
        <v>0</v>
      </c>
      <c r="AH10" s="133">
        <v>6</v>
      </c>
      <c r="AI10" s="133">
        <v>17</v>
      </c>
      <c r="AJ10" s="133">
        <v>2</v>
      </c>
      <c r="AK10" s="133">
        <v>2</v>
      </c>
      <c r="AL10" s="133">
        <v>0</v>
      </c>
      <c r="AM10" s="133">
        <v>0</v>
      </c>
      <c r="AN10" s="133">
        <v>0</v>
      </c>
      <c r="AO10" s="133">
        <v>0</v>
      </c>
      <c r="AP10" s="133">
        <v>21</v>
      </c>
      <c r="AQ10" s="135">
        <v>26</v>
      </c>
      <c r="AR10" s="135">
        <v>7</v>
      </c>
      <c r="AS10" s="135">
        <v>5</v>
      </c>
      <c r="AT10" s="135">
        <v>0</v>
      </c>
      <c r="AU10" s="135">
        <v>1</v>
      </c>
      <c r="AV10" s="135">
        <v>0</v>
      </c>
      <c r="AW10" s="135">
        <v>0</v>
      </c>
      <c r="AX10" s="135">
        <v>39</v>
      </c>
      <c r="AY10" s="247"/>
      <c r="AZ10" s="247"/>
      <c r="BA10" s="247"/>
      <c r="BB10" s="247"/>
      <c r="BC10" s="247"/>
      <c r="BD10" s="25"/>
      <c r="BE10" s="25"/>
      <c r="BF10" s="25"/>
      <c r="BG10" s="25"/>
      <c r="BH10" s="25"/>
      <c r="BI10" s="25"/>
      <c r="BJ10" s="25"/>
      <c r="BL10" s="25"/>
      <c r="BM10" s="25"/>
      <c r="BN10" s="25"/>
      <c r="BO10" s="25"/>
      <c r="BP10" s="25"/>
      <c r="BQ10" s="25"/>
      <c r="BR10" s="25"/>
      <c r="BS10" s="25"/>
      <c r="BT10" s="25"/>
    </row>
    <row r="11" spans="1:72" s="22" customFormat="1" ht="27.6" x14ac:dyDescent="0.3">
      <c r="B11" s="77" t="s">
        <v>46</v>
      </c>
      <c r="C11" s="133">
        <v>22</v>
      </c>
      <c r="D11" s="133">
        <v>16</v>
      </c>
      <c r="E11" s="133">
        <v>3</v>
      </c>
      <c r="F11" s="133">
        <v>0</v>
      </c>
      <c r="G11" s="133">
        <v>4</v>
      </c>
      <c r="H11" s="133">
        <v>2</v>
      </c>
      <c r="I11" s="133">
        <v>1</v>
      </c>
      <c r="J11" s="133">
        <v>48</v>
      </c>
      <c r="K11" s="133">
        <v>24</v>
      </c>
      <c r="L11" s="133">
        <v>9</v>
      </c>
      <c r="M11" s="133">
        <v>3</v>
      </c>
      <c r="N11" s="133">
        <v>1</v>
      </c>
      <c r="O11" s="133">
        <v>0</v>
      </c>
      <c r="P11" s="133">
        <v>1</v>
      </c>
      <c r="Q11" s="133">
        <v>0</v>
      </c>
      <c r="R11" s="133">
        <v>38</v>
      </c>
      <c r="S11" s="133">
        <v>9</v>
      </c>
      <c r="T11" s="133">
        <v>2</v>
      </c>
      <c r="U11" s="133">
        <v>1</v>
      </c>
      <c r="V11" s="133">
        <v>3</v>
      </c>
      <c r="W11" s="133">
        <v>3</v>
      </c>
      <c r="X11" s="133">
        <v>3</v>
      </c>
      <c r="Y11" s="133">
        <v>25</v>
      </c>
      <c r="Z11" s="133">
        <v>46</v>
      </c>
      <c r="AA11" s="133">
        <v>15</v>
      </c>
      <c r="AB11" s="133">
        <v>4</v>
      </c>
      <c r="AC11" s="133">
        <v>2</v>
      </c>
      <c r="AD11" s="133">
        <v>2</v>
      </c>
      <c r="AE11" s="133">
        <v>0</v>
      </c>
      <c r="AF11" s="133">
        <v>1</v>
      </c>
      <c r="AG11" s="133">
        <v>12</v>
      </c>
      <c r="AH11" s="133">
        <v>36</v>
      </c>
      <c r="AI11" s="133">
        <v>4</v>
      </c>
      <c r="AJ11" s="133">
        <v>2</v>
      </c>
      <c r="AK11" s="133">
        <v>5</v>
      </c>
      <c r="AL11" s="133">
        <v>4</v>
      </c>
      <c r="AM11" s="133">
        <v>0</v>
      </c>
      <c r="AN11" s="133">
        <v>2</v>
      </c>
      <c r="AO11" s="133">
        <v>9</v>
      </c>
      <c r="AP11" s="133">
        <v>26</v>
      </c>
      <c r="AQ11" s="135">
        <v>74</v>
      </c>
      <c r="AR11" s="135">
        <v>33</v>
      </c>
      <c r="AS11" s="135">
        <v>14</v>
      </c>
      <c r="AT11" s="135">
        <v>10</v>
      </c>
      <c r="AU11" s="135">
        <v>7</v>
      </c>
      <c r="AV11" s="135">
        <v>9</v>
      </c>
      <c r="AW11" s="135">
        <v>47</v>
      </c>
      <c r="AX11" s="135">
        <v>194</v>
      </c>
      <c r="AY11" s="247"/>
      <c r="AZ11" s="247"/>
      <c r="BA11" s="247"/>
      <c r="BB11" s="247"/>
      <c r="BC11" s="247"/>
      <c r="BD11" s="25"/>
      <c r="BE11" s="25"/>
      <c r="BF11" s="25"/>
      <c r="BG11" s="25"/>
      <c r="BH11" s="25"/>
      <c r="BI11" s="25"/>
      <c r="BJ11" s="25"/>
      <c r="BL11" s="25"/>
      <c r="BM11" s="25"/>
      <c r="BN11" s="25"/>
      <c r="BO11" s="25"/>
      <c r="BP11" s="25"/>
      <c r="BQ11" s="25"/>
      <c r="BR11" s="25"/>
      <c r="BS11" s="25"/>
      <c r="BT11" s="25"/>
    </row>
    <row r="12" spans="1:72" s="22" customFormat="1" ht="27.6" x14ac:dyDescent="0.3">
      <c r="B12" s="77" t="s">
        <v>51</v>
      </c>
      <c r="C12" s="133">
        <v>0</v>
      </c>
      <c r="D12" s="133">
        <v>0</v>
      </c>
      <c r="E12" s="133">
        <v>0</v>
      </c>
      <c r="F12" s="133">
        <v>0</v>
      </c>
      <c r="G12" s="133">
        <v>0</v>
      </c>
      <c r="H12" s="133">
        <v>0</v>
      </c>
      <c r="I12" s="133">
        <v>0</v>
      </c>
      <c r="J12" s="133">
        <v>0</v>
      </c>
      <c r="K12" s="133">
        <v>0</v>
      </c>
      <c r="L12" s="133">
        <v>0</v>
      </c>
      <c r="M12" s="133">
        <v>0</v>
      </c>
      <c r="N12" s="133">
        <v>0</v>
      </c>
      <c r="O12" s="133">
        <v>0</v>
      </c>
      <c r="P12" s="133">
        <v>0</v>
      </c>
      <c r="Q12" s="133">
        <v>0</v>
      </c>
      <c r="R12" s="133">
        <v>0</v>
      </c>
      <c r="S12" s="133">
        <v>0</v>
      </c>
      <c r="T12" s="133">
        <v>0</v>
      </c>
      <c r="U12" s="133">
        <v>0</v>
      </c>
      <c r="V12" s="133">
        <v>0</v>
      </c>
      <c r="W12" s="133">
        <v>0</v>
      </c>
      <c r="X12" s="133">
        <v>0</v>
      </c>
      <c r="Y12" s="133">
        <v>0</v>
      </c>
      <c r="Z12" s="133">
        <v>0</v>
      </c>
      <c r="AA12" s="133">
        <v>0</v>
      </c>
      <c r="AB12" s="133">
        <v>0</v>
      </c>
      <c r="AC12" s="133">
        <v>0</v>
      </c>
      <c r="AD12" s="133">
        <v>0</v>
      </c>
      <c r="AE12" s="133">
        <v>0</v>
      </c>
      <c r="AF12" s="133">
        <v>0</v>
      </c>
      <c r="AG12" s="133">
        <v>0</v>
      </c>
      <c r="AH12" s="133">
        <v>0</v>
      </c>
      <c r="AI12" s="133">
        <v>0</v>
      </c>
      <c r="AJ12" s="133">
        <v>0</v>
      </c>
      <c r="AK12" s="133">
        <v>0</v>
      </c>
      <c r="AL12" s="133">
        <v>0</v>
      </c>
      <c r="AM12" s="133">
        <v>0</v>
      </c>
      <c r="AN12" s="133">
        <v>0</v>
      </c>
      <c r="AO12" s="133">
        <v>0</v>
      </c>
      <c r="AP12" s="133">
        <v>0</v>
      </c>
      <c r="AQ12" s="135">
        <v>0</v>
      </c>
      <c r="AR12" s="135">
        <v>0</v>
      </c>
      <c r="AS12" s="135">
        <v>0</v>
      </c>
      <c r="AT12" s="135">
        <v>0</v>
      </c>
      <c r="AU12" s="135">
        <v>0</v>
      </c>
      <c r="AV12" s="135">
        <v>0</v>
      </c>
      <c r="AW12" s="135">
        <v>0</v>
      </c>
      <c r="AX12" s="135">
        <v>0</v>
      </c>
      <c r="AY12" s="247"/>
      <c r="AZ12" s="247"/>
      <c r="BA12" s="247"/>
      <c r="BB12" s="247"/>
      <c r="BC12" s="247"/>
      <c r="BD12" s="25"/>
      <c r="BE12" s="25"/>
      <c r="BF12" s="25"/>
      <c r="BG12" s="25"/>
      <c r="BH12" s="25"/>
      <c r="BI12" s="25"/>
      <c r="BJ12" s="25"/>
      <c r="BL12" s="25"/>
      <c r="BM12" s="25"/>
      <c r="BN12" s="25"/>
      <c r="BO12" s="25"/>
      <c r="BP12" s="25"/>
      <c r="BQ12" s="25"/>
      <c r="BR12" s="25"/>
      <c r="BS12" s="25"/>
      <c r="BT12" s="25"/>
    </row>
    <row r="13" spans="1:72" s="22" customFormat="1" ht="55.2" x14ac:dyDescent="0.3">
      <c r="B13" s="77" t="s">
        <v>52</v>
      </c>
      <c r="C13" s="123" t="s">
        <v>318</v>
      </c>
      <c r="D13" s="123" t="s">
        <v>318</v>
      </c>
      <c r="E13" s="123" t="s">
        <v>318</v>
      </c>
      <c r="F13" s="123" t="s">
        <v>318</v>
      </c>
      <c r="G13" s="123" t="s">
        <v>318</v>
      </c>
      <c r="H13" s="123" t="s">
        <v>318</v>
      </c>
      <c r="I13" s="123" t="s">
        <v>318</v>
      </c>
      <c r="J13" s="123" t="s">
        <v>318</v>
      </c>
      <c r="K13" s="133">
        <v>0</v>
      </c>
      <c r="L13" s="133">
        <v>0</v>
      </c>
      <c r="M13" s="133">
        <v>0</v>
      </c>
      <c r="N13" s="133">
        <v>0</v>
      </c>
      <c r="O13" s="133">
        <v>0</v>
      </c>
      <c r="P13" s="133">
        <v>0</v>
      </c>
      <c r="Q13" s="133">
        <v>0</v>
      </c>
      <c r="R13" s="133">
        <v>0</v>
      </c>
      <c r="S13" s="133">
        <v>0</v>
      </c>
      <c r="T13" s="133">
        <v>0</v>
      </c>
      <c r="U13" s="133">
        <v>0</v>
      </c>
      <c r="V13" s="133">
        <v>0</v>
      </c>
      <c r="W13" s="133">
        <v>0</v>
      </c>
      <c r="X13" s="133">
        <v>0</v>
      </c>
      <c r="Y13" s="133">
        <v>0</v>
      </c>
      <c r="Z13" s="133">
        <v>0</v>
      </c>
      <c r="AA13" s="133">
        <v>0</v>
      </c>
      <c r="AB13" s="133">
        <v>0</v>
      </c>
      <c r="AC13" s="133">
        <v>0</v>
      </c>
      <c r="AD13" s="133">
        <v>0</v>
      </c>
      <c r="AE13" s="133">
        <v>0</v>
      </c>
      <c r="AF13" s="133">
        <v>0</v>
      </c>
      <c r="AG13" s="133">
        <v>0</v>
      </c>
      <c r="AH13" s="133">
        <v>0</v>
      </c>
      <c r="AI13" s="133">
        <v>0</v>
      </c>
      <c r="AJ13" s="133">
        <v>0</v>
      </c>
      <c r="AK13" s="133">
        <v>0</v>
      </c>
      <c r="AL13" s="133">
        <v>0</v>
      </c>
      <c r="AM13" s="133">
        <v>0</v>
      </c>
      <c r="AN13" s="133">
        <v>0</v>
      </c>
      <c r="AO13" s="133">
        <v>0</v>
      </c>
      <c r="AP13" s="133">
        <v>0</v>
      </c>
      <c r="AQ13" s="123" t="s">
        <v>318</v>
      </c>
      <c r="AR13" s="123" t="s">
        <v>318</v>
      </c>
      <c r="AS13" s="123" t="s">
        <v>318</v>
      </c>
      <c r="AT13" s="123" t="s">
        <v>318</v>
      </c>
      <c r="AU13" s="123" t="s">
        <v>318</v>
      </c>
      <c r="AV13" s="123" t="s">
        <v>318</v>
      </c>
      <c r="AW13" s="123" t="s">
        <v>318</v>
      </c>
      <c r="AX13" s="123" t="s">
        <v>318</v>
      </c>
      <c r="AY13" s="247"/>
      <c r="AZ13" s="247"/>
      <c r="BA13" s="247"/>
      <c r="BB13" s="247"/>
      <c r="BC13" s="247"/>
      <c r="BD13" s="25"/>
      <c r="BE13" s="25"/>
      <c r="BF13" s="25"/>
      <c r="BG13" s="25"/>
      <c r="BH13" s="25"/>
      <c r="BI13" s="25"/>
      <c r="BJ13" s="25"/>
      <c r="BL13" s="25"/>
      <c r="BM13" s="25"/>
      <c r="BN13" s="25"/>
      <c r="BO13" s="25"/>
      <c r="BP13" s="25"/>
      <c r="BQ13" s="25"/>
      <c r="BR13" s="25"/>
      <c r="BS13" s="25"/>
      <c r="BT13" s="25"/>
    </row>
    <row r="14" spans="1:72" s="12" customFormat="1" ht="13.8" x14ac:dyDescent="0.3">
      <c r="B14" s="77" t="s">
        <v>7</v>
      </c>
      <c r="C14" s="133">
        <v>31</v>
      </c>
      <c r="D14" s="133">
        <v>112</v>
      </c>
      <c r="E14" s="133">
        <v>69</v>
      </c>
      <c r="F14" s="133">
        <v>71</v>
      </c>
      <c r="G14" s="133">
        <v>37</v>
      </c>
      <c r="H14" s="133">
        <v>20</v>
      </c>
      <c r="I14" s="133">
        <v>4</v>
      </c>
      <c r="J14" s="133">
        <v>344</v>
      </c>
      <c r="K14" s="133">
        <f>SUM(K5:K13)</f>
        <v>40</v>
      </c>
      <c r="L14" s="133">
        <f t="shared" ref="L14:AG14" si="0">SUM(L5:L13)</f>
        <v>100</v>
      </c>
      <c r="M14" s="133">
        <f t="shared" si="0"/>
        <v>36</v>
      </c>
      <c r="N14" s="133">
        <f t="shared" si="0"/>
        <v>39</v>
      </c>
      <c r="O14" s="133">
        <f t="shared" si="0"/>
        <v>14</v>
      </c>
      <c r="P14" s="133">
        <f t="shared" si="0"/>
        <v>9</v>
      </c>
      <c r="Q14" s="133">
        <f t="shared" si="0"/>
        <v>6</v>
      </c>
      <c r="R14" s="133">
        <f t="shared" si="0"/>
        <v>244</v>
      </c>
      <c r="S14" s="133">
        <f t="shared" si="0"/>
        <v>24</v>
      </c>
      <c r="T14" s="133">
        <f t="shared" si="0"/>
        <v>32</v>
      </c>
      <c r="U14" s="133">
        <f t="shared" si="0"/>
        <v>24</v>
      </c>
      <c r="V14" s="133">
        <f t="shared" si="0"/>
        <v>48</v>
      </c>
      <c r="W14" s="133">
        <f t="shared" si="0"/>
        <v>26</v>
      </c>
      <c r="X14" s="133">
        <f t="shared" si="0"/>
        <v>31</v>
      </c>
      <c r="Y14" s="133">
        <f t="shared" si="0"/>
        <v>51</v>
      </c>
      <c r="Z14" s="133">
        <f t="shared" si="0"/>
        <v>236</v>
      </c>
      <c r="AA14" s="133">
        <f t="shared" si="0"/>
        <v>28</v>
      </c>
      <c r="AB14" s="133">
        <f t="shared" si="0"/>
        <v>65</v>
      </c>
      <c r="AC14" s="133">
        <f t="shared" si="0"/>
        <v>42</v>
      </c>
      <c r="AD14" s="133">
        <f t="shared" si="0"/>
        <v>41</v>
      </c>
      <c r="AE14" s="133">
        <f t="shared" si="0"/>
        <v>17</v>
      </c>
      <c r="AF14" s="133">
        <f t="shared" si="0"/>
        <v>25</v>
      </c>
      <c r="AG14" s="133">
        <f t="shared" si="0"/>
        <v>87</v>
      </c>
      <c r="AH14" s="133">
        <v>305</v>
      </c>
      <c r="AI14" s="133">
        <v>29</v>
      </c>
      <c r="AJ14" s="133">
        <v>54</v>
      </c>
      <c r="AK14" s="133">
        <v>36</v>
      </c>
      <c r="AL14" s="133">
        <v>46</v>
      </c>
      <c r="AM14" s="133">
        <v>21</v>
      </c>
      <c r="AN14" s="133">
        <v>36</v>
      </c>
      <c r="AO14" s="133">
        <v>44</v>
      </c>
      <c r="AP14" s="133">
        <v>266</v>
      </c>
      <c r="AQ14" s="135">
        <v>152</v>
      </c>
      <c r="AR14" s="135">
        <v>363</v>
      </c>
      <c r="AS14" s="135">
        <v>207</v>
      </c>
      <c r="AT14" s="135">
        <v>245</v>
      </c>
      <c r="AU14" s="135">
        <v>115</v>
      </c>
      <c r="AV14" s="135">
        <v>121</v>
      </c>
      <c r="AW14" s="135">
        <v>192</v>
      </c>
      <c r="AX14" s="135">
        <v>1395</v>
      </c>
      <c r="AY14" s="247"/>
      <c r="AZ14" s="247"/>
      <c r="BA14" s="247"/>
      <c r="BB14" s="247"/>
      <c r="BC14" s="247"/>
    </row>
  </sheetData>
  <mergeCells count="7">
    <mergeCell ref="B3:B4"/>
    <mergeCell ref="AQ3:AX3"/>
    <mergeCell ref="C3:J3"/>
    <mergeCell ref="K3:R3"/>
    <mergeCell ref="S3:Z3"/>
    <mergeCell ref="AA3:AH3"/>
    <mergeCell ref="AI3:AP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CBFE3-2D13-4FDB-B8A5-40DAA55737E0}">
  <dimension ref="A1:K37"/>
  <sheetViews>
    <sheetView topLeftCell="A9" workbookViewId="0"/>
  </sheetViews>
  <sheetFormatPr defaultRowHeight="14.4" x14ac:dyDescent="0.3"/>
  <cols>
    <col min="2" max="3" width="17.6640625" style="3" customWidth="1"/>
    <col min="4" max="4" width="17.6640625" style="144" customWidth="1"/>
    <col min="5" max="9" width="10.77734375" customWidth="1"/>
  </cols>
  <sheetData>
    <row r="1" spans="1:11" s="12" customFormat="1" ht="15.6" x14ac:dyDescent="0.3">
      <c r="A1" s="158" t="s">
        <v>186</v>
      </c>
      <c r="C1" s="158"/>
      <c r="D1" s="158"/>
      <c r="E1" s="158"/>
      <c r="F1" s="158"/>
      <c r="G1" s="158"/>
      <c r="H1" s="158"/>
      <c r="I1" s="158"/>
      <c r="J1" s="158"/>
      <c r="K1" s="158"/>
    </row>
    <row r="2" spans="1:11" s="16" customFormat="1" ht="13.8" x14ac:dyDescent="0.3">
      <c r="B2" s="139"/>
      <c r="C2" s="139"/>
      <c r="D2" s="93"/>
    </row>
    <row r="3" spans="1:11" s="12" customFormat="1" ht="13.8" x14ac:dyDescent="0.3">
      <c r="B3" s="137" t="s">
        <v>53</v>
      </c>
      <c r="C3" s="137" t="s">
        <v>284</v>
      </c>
      <c r="D3" s="138" t="s">
        <v>267</v>
      </c>
      <c r="E3" s="122" t="s">
        <v>4</v>
      </c>
      <c r="F3" s="122" t="s">
        <v>10</v>
      </c>
      <c r="G3" s="122" t="s">
        <v>11</v>
      </c>
      <c r="H3" s="122" t="s">
        <v>12</v>
      </c>
      <c r="I3" s="122" t="s">
        <v>13</v>
      </c>
      <c r="J3" s="90" t="s">
        <v>307</v>
      </c>
    </row>
    <row r="4" spans="1:11" s="12" customFormat="1" ht="41.4" x14ac:dyDescent="0.3">
      <c r="B4" s="137" t="s">
        <v>54</v>
      </c>
      <c r="C4" s="137" t="s">
        <v>251</v>
      </c>
      <c r="D4" s="138" t="s">
        <v>219</v>
      </c>
      <c r="E4" s="120">
        <v>1</v>
      </c>
      <c r="F4" s="120">
        <v>0</v>
      </c>
      <c r="G4" s="120">
        <v>0</v>
      </c>
      <c r="H4" s="120">
        <v>0</v>
      </c>
      <c r="I4" s="120">
        <v>1</v>
      </c>
      <c r="J4" s="121">
        <v>2</v>
      </c>
    </row>
    <row r="5" spans="1:11" s="12" customFormat="1" ht="55.2" x14ac:dyDescent="0.3">
      <c r="B5" s="137" t="s">
        <v>55</v>
      </c>
      <c r="C5" s="137" t="s">
        <v>251</v>
      </c>
      <c r="D5" s="138" t="s">
        <v>220</v>
      </c>
      <c r="E5" s="120">
        <v>8</v>
      </c>
      <c r="F5" s="120">
        <v>1</v>
      </c>
      <c r="G5" s="120">
        <v>2</v>
      </c>
      <c r="H5" s="120">
        <v>3</v>
      </c>
      <c r="I5" s="120">
        <v>5</v>
      </c>
      <c r="J5" s="121">
        <v>19</v>
      </c>
    </row>
    <row r="6" spans="1:11" s="12" customFormat="1" ht="55.2" x14ac:dyDescent="0.3">
      <c r="B6" s="137" t="s">
        <v>56</v>
      </c>
      <c r="C6" s="137" t="s">
        <v>251</v>
      </c>
      <c r="D6" s="138" t="s">
        <v>218</v>
      </c>
      <c r="E6" s="120">
        <v>0</v>
      </c>
      <c r="F6" s="120">
        <v>0</v>
      </c>
      <c r="G6" s="120">
        <v>0</v>
      </c>
      <c r="H6" s="120">
        <v>1</v>
      </c>
      <c r="I6" s="120">
        <v>0</v>
      </c>
      <c r="J6" s="121">
        <v>1</v>
      </c>
    </row>
    <row r="7" spans="1:11" s="12" customFormat="1" ht="55.2" x14ac:dyDescent="0.3">
      <c r="B7" s="137" t="s">
        <v>57</v>
      </c>
      <c r="C7" s="137" t="s">
        <v>251</v>
      </c>
      <c r="D7" s="138" t="s">
        <v>221</v>
      </c>
      <c r="E7" s="120">
        <v>1</v>
      </c>
      <c r="F7" s="120">
        <v>3</v>
      </c>
      <c r="G7" s="120">
        <v>3</v>
      </c>
      <c r="H7" s="120">
        <v>2</v>
      </c>
      <c r="I7" s="120">
        <v>3</v>
      </c>
      <c r="J7" s="121">
        <v>12</v>
      </c>
    </row>
    <row r="8" spans="1:11" s="12" customFormat="1" ht="55.2" x14ac:dyDescent="0.3">
      <c r="B8" s="137" t="s">
        <v>48</v>
      </c>
      <c r="C8" s="137" t="s">
        <v>252</v>
      </c>
      <c r="D8" s="138" t="s">
        <v>223</v>
      </c>
      <c r="E8" s="120">
        <v>5</v>
      </c>
      <c r="F8" s="120">
        <v>2</v>
      </c>
      <c r="G8" s="120">
        <v>0</v>
      </c>
      <c r="H8" s="120">
        <v>5</v>
      </c>
      <c r="I8" s="120">
        <v>17</v>
      </c>
      <c r="J8" s="121">
        <v>29</v>
      </c>
    </row>
    <row r="9" spans="1:11" s="12" customFormat="1" ht="96.6" x14ac:dyDescent="0.3">
      <c r="B9" s="137" t="s">
        <v>58</v>
      </c>
      <c r="C9" s="137" t="s">
        <v>252</v>
      </c>
      <c r="D9" s="138" t="s">
        <v>224</v>
      </c>
      <c r="E9" s="120">
        <v>6</v>
      </c>
      <c r="F9" s="120">
        <v>3</v>
      </c>
      <c r="G9" s="120">
        <v>3</v>
      </c>
      <c r="H9" s="120">
        <v>13</v>
      </c>
      <c r="I9" s="120">
        <v>12</v>
      </c>
      <c r="J9" s="121">
        <v>37</v>
      </c>
    </row>
    <row r="10" spans="1:11" s="12" customFormat="1" ht="110.4" x14ac:dyDescent="0.3">
      <c r="B10" s="137" t="s">
        <v>59</v>
      </c>
      <c r="C10" s="137" t="s">
        <v>252</v>
      </c>
      <c r="D10" s="138" t="s">
        <v>225</v>
      </c>
      <c r="E10" s="120">
        <v>4</v>
      </c>
      <c r="F10" s="120">
        <v>1</v>
      </c>
      <c r="G10" s="120">
        <v>2</v>
      </c>
      <c r="H10" s="120">
        <v>5</v>
      </c>
      <c r="I10" s="120">
        <v>6</v>
      </c>
      <c r="J10" s="121">
        <v>18</v>
      </c>
    </row>
    <row r="11" spans="1:11" s="12" customFormat="1" ht="69" x14ac:dyDescent="0.3">
      <c r="B11" s="137" t="s">
        <v>60</v>
      </c>
      <c r="C11" s="137" t="s">
        <v>253</v>
      </c>
      <c r="D11" s="138" t="s">
        <v>226</v>
      </c>
      <c r="E11" s="120">
        <v>5</v>
      </c>
      <c r="F11" s="120">
        <v>0</v>
      </c>
      <c r="G11" s="120">
        <v>0</v>
      </c>
      <c r="H11" s="120">
        <v>0</v>
      </c>
      <c r="I11" s="120">
        <v>6</v>
      </c>
      <c r="J11" s="121">
        <v>11</v>
      </c>
    </row>
    <row r="12" spans="1:11" s="12" customFormat="1" ht="69" x14ac:dyDescent="0.3">
      <c r="B12" s="137" t="s">
        <v>61</v>
      </c>
      <c r="C12" s="137" t="s">
        <v>254</v>
      </c>
      <c r="D12" s="138" t="s">
        <v>222</v>
      </c>
      <c r="E12" s="120">
        <v>0</v>
      </c>
      <c r="F12" s="120">
        <v>0</v>
      </c>
      <c r="G12" s="120">
        <v>0</v>
      </c>
      <c r="H12" s="120">
        <v>0</v>
      </c>
      <c r="I12" s="120">
        <v>1</v>
      </c>
      <c r="J12" s="121">
        <v>1</v>
      </c>
    </row>
    <row r="13" spans="1:11" s="12" customFormat="1" ht="110.4" x14ac:dyDescent="0.3">
      <c r="B13" s="137" t="s">
        <v>62</v>
      </c>
      <c r="C13" s="137" t="s">
        <v>254</v>
      </c>
      <c r="D13" s="138" t="s">
        <v>227</v>
      </c>
      <c r="E13" s="120">
        <v>0</v>
      </c>
      <c r="F13" s="120">
        <v>0</v>
      </c>
      <c r="G13" s="120">
        <v>0</v>
      </c>
      <c r="H13" s="120">
        <v>1</v>
      </c>
      <c r="I13" s="120">
        <v>1</v>
      </c>
      <c r="J13" s="121">
        <v>2</v>
      </c>
    </row>
    <row r="14" spans="1:11" s="12" customFormat="1" ht="69" x14ac:dyDescent="0.3">
      <c r="B14" s="137" t="s">
        <v>63</v>
      </c>
      <c r="C14" s="137" t="s">
        <v>255</v>
      </c>
      <c r="D14" s="138" t="s">
        <v>228</v>
      </c>
      <c r="E14" s="120">
        <v>2</v>
      </c>
      <c r="F14" s="120">
        <v>2</v>
      </c>
      <c r="G14" s="120">
        <v>0</v>
      </c>
      <c r="H14" s="120">
        <v>9</v>
      </c>
      <c r="I14" s="120">
        <v>5</v>
      </c>
      <c r="J14" s="121">
        <v>18</v>
      </c>
    </row>
    <row r="15" spans="1:11" s="12" customFormat="1" ht="41.4" x14ac:dyDescent="0.3">
      <c r="B15" s="137" t="s">
        <v>64</v>
      </c>
      <c r="C15" s="137" t="s">
        <v>255</v>
      </c>
      <c r="D15" s="138" t="s">
        <v>229</v>
      </c>
      <c r="E15" s="120">
        <v>1</v>
      </c>
      <c r="F15" s="120">
        <v>0</v>
      </c>
      <c r="G15" s="120">
        <v>1</v>
      </c>
      <c r="H15" s="120">
        <v>0</v>
      </c>
      <c r="I15" s="120">
        <v>0</v>
      </c>
      <c r="J15" s="121">
        <v>2</v>
      </c>
    </row>
    <row r="16" spans="1:11" s="12" customFormat="1" ht="82.8" x14ac:dyDescent="0.3">
      <c r="B16" s="137" t="s">
        <v>65</v>
      </c>
      <c r="C16" s="137" t="s">
        <v>255</v>
      </c>
      <c r="D16" s="138" t="s">
        <v>230</v>
      </c>
      <c r="E16" s="120">
        <v>12</v>
      </c>
      <c r="F16" s="120">
        <v>2</v>
      </c>
      <c r="G16" s="120">
        <v>12</v>
      </c>
      <c r="H16" s="120">
        <v>7</v>
      </c>
      <c r="I16" s="120">
        <v>14</v>
      </c>
      <c r="J16" s="121">
        <v>47</v>
      </c>
    </row>
    <row r="17" spans="2:10" s="12" customFormat="1" ht="55.2" x14ac:dyDescent="0.3">
      <c r="B17" s="137" t="s">
        <v>66</v>
      </c>
      <c r="C17" s="137" t="s">
        <v>256</v>
      </c>
      <c r="D17" s="138" t="s">
        <v>237</v>
      </c>
      <c r="E17" s="120">
        <v>0</v>
      </c>
      <c r="F17" s="120">
        <v>0</v>
      </c>
      <c r="G17" s="120">
        <v>0</v>
      </c>
      <c r="H17" s="120">
        <v>1</v>
      </c>
      <c r="I17" s="120">
        <v>0</v>
      </c>
      <c r="J17" s="121">
        <v>1</v>
      </c>
    </row>
    <row r="18" spans="2:10" s="12" customFormat="1" ht="69" x14ac:dyDescent="0.3">
      <c r="B18" s="137" t="s">
        <v>67</v>
      </c>
      <c r="C18" s="137" t="s">
        <v>257</v>
      </c>
      <c r="D18" s="138" t="s">
        <v>231</v>
      </c>
      <c r="E18" s="120">
        <v>1</v>
      </c>
      <c r="F18" s="120">
        <v>0</v>
      </c>
      <c r="G18" s="120">
        <v>0</v>
      </c>
      <c r="H18" s="120">
        <v>0</v>
      </c>
      <c r="I18" s="120">
        <v>0</v>
      </c>
      <c r="J18" s="121">
        <v>1</v>
      </c>
    </row>
    <row r="19" spans="2:10" s="12" customFormat="1" ht="124.2" x14ac:dyDescent="0.3">
      <c r="B19" s="137" t="s">
        <v>68</v>
      </c>
      <c r="C19" s="137" t="s">
        <v>258</v>
      </c>
      <c r="D19" s="138" t="s">
        <v>232</v>
      </c>
      <c r="E19" s="120">
        <v>3</v>
      </c>
      <c r="F19" s="120">
        <v>0</v>
      </c>
      <c r="G19" s="120">
        <v>0</v>
      </c>
      <c r="H19" s="120">
        <v>2</v>
      </c>
      <c r="I19" s="120">
        <v>3</v>
      </c>
      <c r="J19" s="121">
        <v>8</v>
      </c>
    </row>
    <row r="20" spans="2:10" s="12" customFormat="1" ht="96.6" x14ac:dyDescent="0.3">
      <c r="B20" s="137" t="s">
        <v>69</v>
      </c>
      <c r="C20" s="137" t="s">
        <v>258</v>
      </c>
      <c r="D20" s="138" t="s">
        <v>236</v>
      </c>
      <c r="E20" s="120">
        <v>3</v>
      </c>
      <c r="F20" s="120">
        <v>0</v>
      </c>
      <c r="G20" s="120">
        <v>1</v>
      </c>
      <c r="H20" s="120">
        <v>3</v>
      </c>
      <c r="I20" s="120">
        <v>2</v>
      </c>
      <c r="J20" s="121">
        <v>9</v>
      </c>
    </row>
    <row r="21" spans="2:10" s="12" customFormat="1" ht="110.4" x14ac:dyDescent="0.3">
      <c r="B21" s="137" t="s">
        <v>70</v>
      </c>
      <c r="C21" s="137" t="s">
        <v>258</v>
      </c>
      <c r="D21" s="138" t="s">
        <v>235</v>
      </c>
      <c r="E21" s="120">
        <v>1</v>
      </c>
      <c r="F21" s="120">
        <v>0</v>
      </c>
      <c r="G21" s="120">
        <v>0</v>
      </c>
      <c r="H21" s="120">
        <v>2</v>
      </c>
      <c r="I21" s="120">
        <v>2</v>
      </c>
      <c r="J21" s="121">
        <v>5</v>
      </c>
    </row>
    <row r="22" spans="2:10" s="12" customFormat="1" ht="41.4" x14ac:dyDescent="0.3">
      <c r="B22" s="137" t="s">
        <v>71</v>
      </c>
      <c r="C22" s="137" t="s">
        <v>259</v>
      </c>
      <c r="D22" s="138" t="s">
        <v>233</v>
      </c>
      <c r="E22" s="120">
        <v>113</v>
      </c>
      <c r="F22" s="120">
        <v>48</v>
      </c>
      <c r="G22" s="120">
        <v>68</v>
      </c>
      <c r="H22" s="120">
        <v>90</v>
      </c>
      <c r="I22" s="120">
        <v>72</v>
      </c>
      <c r="J22" s="121">
        <v>391</v>
      </c>
    </row>
    <row r="23" spans="2:10" s="12" customFormat="1" ht="27.6" x14ac:dyDescent="0.3">
      <c r="B23" s="137" t="s">
        <v>72</v>
      </c>
      <c r="C23" s="137" t="s">
        <v>260</v>
      </c>
      <c r="D23" s="138" t="s">
        <v>234</v>
      </c>
      <c r="E23" s="120">
        <v>2</v>
      </c>
      <c r="F23" s="120">
        <v>0</v>
      </c>
      <c r="G23" s="120">
        <v>0</v>
      </c>
      <c r="H23" s="120">
        <v>1</v>
      </c>
      <c r="I23" s="120">
        <v>5</v>
      </c>
      <c r="J23" s="121">
        <v>8</v>
      </c>
    </row>
    <row r="24" spans="2:10" s="12" customFormat="1" ht="27.6" x14ac:dyDescent="0.3">
      <c r="B24" s="137" t="s">
        <v>73</v>
      </c>
      <c r="C24" s="137" t="s">
        <v>260</v>
      </c>
      <c r="D24" s="143" t="s">
        <v>241</v>
      </c>
      <c r="E24" s="120">
        <v>48</v>
      </c>
      <c r="F24" s="120">
        <v>16</v>
      </c>
      <c r="G24" s="120">
        <v>31</v>
      </c>
      <c r="H24" s="120">
        <v>45</v>
      </c>
      <c r="I24" s="120">
        <v>42</v>
      </c>
      <c r="J24" s="121">
        <v>182</v>
      </c>
    </row>
    <row r="25" spans="2:10" s="12" customFormat="1" ht="124.2" x14ac:dyDescent="0.3">
      <c r="B25" s="137" t="s">
        <v>74</v>
      </c>
      <c r="C25" s="137" t="s">
        <v>260</v>
      </c>
      <c r="D25" s="138" t="s">
        <v>238</v>
      </c>
      <c r="E25" s="120">
        <v>0</v>
      </c>
      <c r="F25" s="120">
        <v>0</v>
      </c>
      <c r="G25" s="120">
        <v>2</v>
      </c>
      <c r="H25" s="120">
        <v>0</v>
      </c>
      <c r="I25" s="120">
        <v>0</v>
      </c>
      <c r="J25" s="121">
        <v>2</v>
      </c>
    </row>
    <row r="26" spans="2:10" s="12" customFormat="1" ht="96.6" x14ac:dyDescent="0.3">
      <c r="B26" s="137" t="s">
        <v>75</v>
      </c>
      <c r="C26" s="137" t="s">
        <v>260</v>
      </c>
      <c r="D26" s="138" t="s">
        <v>239</v>
      </c>
      <c r="E26" s="120">
        <v>25</v>
      </c>
      <c r="F26" s="120">
        <v>12</v>
      </c>
      <c r="G26" s="120">
        <v>9</v>
      </c>
      <c r="H26" s="120">
        <v>31</v>
      </c>
      <c r="I26" s="120">
        <v>31</v>
      </c>
      <c r="J26" s="121">
        <v>108</v>
      </c>
    </row>
    <row r="27" spans="2:10" s="12" customFormat="1" ht="82.8" x14ac:dyDescent="0.3">
      <c r="B27" s="137" t="s">
        <v>76</v>
      </c>
      <c r="C27" s="137" t="s">
        <v>260</v>
      </c>
      <c r="D27" s="138" t="s">
        <v>240</v>
      </c>
      <c r="E27" s="120">
        <v>26</v>
      </c>
      <c r="F27" s="120">
        <v>10</v>
      </c>
      <c r="G27" s="120">
        <v>5</v>
      </c>
      <c r="H27" s="120">
        <v>16</v>
      </c>
      <c r="I27" s="120">
        <v>30</v>
      </c>
      <c r="J27" s="121">
        <v>87</v>
      </c>
    </row>
    <row r="28" spans="2:10" s="12" customFormat="1" ht="96.6" x14ac:dyDescent="0.3">
      <c r="B28" s="137" t="s">
        <v>77</v>
      </c>
      <c r="C28" s="137" t="s">
        <v>261</v>
      </c>
      <c r="D28" s="138" t="s">
        <v>242</v>
      </c>
      <c r="E28" s="120">
        <v>50</v>
      </c>
      <c r="F28" s="120">
        <v>17</v>
      </c>
      <c r="G28" s="120">
        <v>27</v>
      </c>
      <c r="H28" s="120">
        <v>59</v>
      </c>
      <c r="I28" s="120">
        <v>67</v>
      </c>
      <c r="J28" s="121">
        <v>220</v>
      </c>
    </row>
    <row r="29" spans="2:10" s="12" customFormat="1" ht="138" x14ac:dyDescent="0.3">
      <c r="B29" s="137" t="s">
        <v>78</v>
      </c>
      <c r="C29" s="137" t="s">
        <v>261</v>
      </c>
      <c r="D29" s="138" t="s">
        <v>243</v>
      </c>
      <c r="E29" s="120">
        <v>40</v>
      </c>
      <c r="F29" s="120">
        <v>13</v>
      </c>
      <c r="G29" s="120">
        <v>26</v>
      </c>
      <c r="H29" s="120">
        <v>62</v>
      </c>
      <c r="I29" s="120">
        <v>63</v>
      </c>
      <c r="J29" s="121">
        <v>204</v>
      </c>
    </row>
    <row r="30" spans="2:10" s="12" customFormat="1" ht="138" x14ac:dyDescent="0.3">
      <c r="B30" s="137" t="s">
        <v>79</v>
      </c>
      <c r="C30" s="137" t="s">
        <v>261</v>
      </c>
      <c r="D30" s="138" t="s">
        <v>244</v>
      </c>
      <c r="E30" s="120">
        <v>41</v>
      </c>
      <c r="F30" s="120">
        <v>15</v>
      </c>
      <c r="G30" s="120">
        <v>16</v>
      </c>
      <c r="H30" s="120">
        <v>27</v>
      </c>
      <c r="I30" s="120">
        <v>63</v>
      </c>
      <c r="J30" s="121">
        <v>162</v>
      </c>
    </row>
    <row r="31" spans="2:10" s="12" customFormat="1" ht="110.4" x14ac:dyDescent="0.3">
      <c r="B31" s="137" t="s">
        <v>80</v>
      </c>
      <c r="C31" s="137" t="s">
        <v>261</v>
      </c>
      <c r="D31" s="138" t="s">
        <v>245</v>
      </c>
      <c r="E31" s="120">
        <v>13</v>
      </c>
      <c r="F31" s="120">
        <v>1</v>
      </c>
      <c r="G31" s="120">
        <v>0</v>
      </c>
      <c r="H31" s="120">
        <v>4</v>
      </c>
      <c r="I31" s="120">
        <v>8</v>
      </c>
      <c r="J31" s="121">
        <v>26</v>
      </c>
    </row>
    <row r="32" spans="2:10" s="12" customFormat="1" ht="96.6" x14ac:dyDescent="0.3">
      <c r="B32" s="137" t="s">
        <v>49</v>
      </c>
      <c r="C32" s="137" t="s">
        <v>262</v>
      </c>
      <c r="D32" s="138" t="s">
        <v>246</v>
      </c>
      <c r="E32" s="120">
        <v>1</v>
      </c>
      <c r="F32" s="120">
        <v>1</v>
      </c>
      <c r="G32" s="120">
        <v>0</v>
      </c>
      <c r="H32" s="120">
        <v>0</v>
      </c>
      <c r="I32" s="120">
        <v>1</v>
      </c>
      <c r="J32" s="121">
        <v>3</v>
      </c>
    </row>
    <row r="33" spans="2:10" s="12" customFormat="1" ht="69" x14ac:dyDescent="0.3">
      <c r="B33" s="137" t="s">
        <v>81</v>
      </c>
      <c r="C33" s="137" t="s">
        <v>263</v>
      </c>
      <c r="D33" s="138" t="s">
        <v>247</v>
      </c>
      <c r="E33" s="120">
        <v>0</v>
      </c>
      <c r="F33" s="120">
        <v>0</v>
      </c>
      <c r="G33" s="120">
        <v>1</v>
      </c>
      <c r="H33" s="120">
        <v>0</v>
      </c>
      <c r="I33" s="120">
        <v>0</v>
      </c>
      <c r="J33" s="121">
        <v>1</v>
      </c>
    </row>
    <row r="34" spans="2:10" s="12" customFormat="1" ht="96.6" x14ac:dyDescent="0.3">
      <c r="B34" s="137" t="s">
        <v>82</v>
      </c>
      <c r="C34" s="137" t="s">
        <v>264</v>
      </c>
      <c r="D34" s="138" t="s">
        <v>248</v>
      </c>
      <c r="E34" s="120">
        <v>37</v>
      </c>
      <c r="F34" s="120">
        <v>6</v>
      </c>
      <c r="G34" s="120">
        <v>20</v>
      </c>
      <c r="H34" s="120">
        <v>32</v>
      </c>
      <c r="I34" s="120">
        <v>42</v>
      </c>
      <c r="J34" s="121">
        <v>137</v>
      </c>
    </row>
    <row r="35" spans="2:10" s="12" customFormat="1" ht="55.2" x14ac:dyDescent="0.3">
      <c r="B35" s="137" t="s">
        <v>83</v>
      </c>
      <c r="C35" s="137" t="s">
        <v>265</v>
      </c>
      <c r="D35" s="138" t="s">
        <v>249</v>
      </c>
      <c r="E35" s="120">
        <v>1</v>
      </c>
      <c r="F35" s="120">
        <v>0</v>
      </c>
      <c r="G35" s="120">
        <v>0</v>
      </c>
      <c r="H35" s="120">
        <v>0</v>
      </c>
      <c r="I35" s="120">
        <v>0</v>
      </c>
      <c r="J35" s="121">
        <v>1</v>
      </c>
    </row>
    <row r="36" spans="2:10" s="12" customFormat="1" ht="55.2" x14ac:dyDescent="0.3">
      <c r="B36" s="137" t="s">
        <v>50</v>
      </c>
      <c r="C36" s="137" t="s">
        <v>266</v>
      </c>
      <c r="D36" s="138" t="s">
        <v>250</v>
      </c>
      <c r="E36" s="120">
        <v>1</v>
      </c>
      <c r="F36" s="120">
        <v>8</v>
      </c>
      <c r="G36" s="120">
        <v>0</v>
      </c>
      <c r="H36" s="120">
        <v>0</v>
      </c>
      <c r="I36" s="120">
        <v>2</v>
      </c>
      <c r="J36" s="121">
        <v>11</v>
      </c>
    </row>
    <row r="37" spans="2:10" s="12" customFormat="1" ht="13.8" x14ac:dyDescent="0.3">
      <c r="B37" s="137" t="s">
        <v>7</v>
      </c>
      <c r="C37" s="137"/>
      <c r="D37" s="138"/>
      <c r="E37" s="120">
        <v>481</v>
      </c>
      <c r="F37" s="120">
        <v>161</v>
      </c>
      <c r="G37" s="120">
        <v>229</v>
      </c>
      <c r="H37" s="121">
        <v>421</v>
      </c>
      <c r="I37" s="121">
        <v>504</v>
      </c>
      <c r="J37" s="121">
        <v>1766</v>
      </c>
    </row>
  </sheetData>
  <pageMargins left="0.7" right="0.7" top="0.75" bottom="0.75" header="0.3" footer="0.3"/>
  <ignoredErrors>
    <ignoredError sqref="B8 B18 B32:B36"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C0550-00FB-4F4A-9710-E69C53629F3D}">
  <dimension ref="A1:AE24"/>
  <sheetViews>
    <sheetView workbookViewId="0"/>
  </sheetViews>
  <sheetFormatPr defaultRowHeight="14.4" x14ac:dyDescent="0.3"/>
  <cols>
    <col min="2" max="3" width="15.77734375" style="3" customWidth="1"/>
    <col min="4" max="4" width="15.77734375" style="81" customWidth="1"/>
    <col min="5" max="10" width="10.77734375" style="59" customWidth="1"/>
  </cols>
  <sheetData>
    <row r="1" spans="1:31" s="12" customFormat="1" ht="15.6" x14ac:dyDescent="0.3">
      <c r="A1" s="158" t="s">
        <v>187</v>
      </c>
      <c r="C1" s="158"/>
      <c r="D1" s="158"/>
      <c r="E1" s="158"/>
      <c r="F1" s="158"/>
      <c r="G1" s="158"/>
      <c r="H1" s="158"/>
      <c r="I1" s="158"/>
      <c r="J1" s="158"/>
      <c r="K1" s="158"/>
    </row>
    <row r="2" spans="1:31" s="12" customFormat="1" ht="13.8" x14ac:dyDescent="0.3">
      <c r="B2" s="140"/>
      <c r="C2" s="140"/>
      <c r="D2" s="141"/>
      <c r="E2" s="46"/>
      <c r="F2" s="47"/>
      <c r="G2" s="47"/>
      <c r="H2" s="47"/>
      <c r="I2" s="47"/>
      <c r="J2" s="47"/>
    </row>
    <row r="3" spans="1:31" s="16" customFormat="1" ht="13.8" x14ac:dyDescent="0.3">
      <c r="B3" s="139"/>
      <c r="C3" s="139"/>
      <c r="D3" s="93"/>
      <c r="E3" s="47"/>
      <c r="F3" s="47"/>
      <c r="G3" s="47"/>
      <c r="H3" s="47"/>
      <c r="I3" s="47"/>
      <c r="J3" s="47"/>
      <c r="Q3" s="13"/>
      <c r="AC3" s="13"/>
      <c r="AE3" s="26"/>
    </row>
    <row r="4" spans="1:31" s="16" customFormat="1" ht="13.8" x14ac:dyDescent="0.3">
      <c r="B4" s="137" t="s">
        <v>53</v>
      </c>
      <c r="C4" s="137" t="s">
        <v>284</v>
      </c>
      <c r="D4" s="138" t="s">
        <v>267</v>
      </c>
      <c r="E4" s="122" t="s">
        <v>4</v>
      </c>
      <c r="F4" s="122" t="s">
        <v>10</v>
      </c>
      <c r="G4" s="122" t="s">
        <v>11</v>
      </c>
      <c r="H4" s="122" t="s">
        <v>12</v>
      </c>
      <c r="I4" s="122" t="s">
        <v>13</v>
      </c>
      <c r="J4" s="90" t="s">
        <v>307</v>
      </c>
      <c r="Q4" s="15"/>
      <c r="R4" s="15"/>
      <c r="U4" s="26"/>
      <c r="AC4" s="15"/>
      <c r="AD4" s="15"/>
    </row>
    <row r="5" spans="1:31" s="12" customFormat="1" ht="69" x14ac:dyDescent="0.3">
      <c r="B5" s="137" t="s">
        <v>84</v>
      </c>
      <c r="C5" s="137" t="s">
        <v>286</v>
      </c>
      <c r="D5" s="138" t="s">
        <v>285</v>
      </c>
      <c r="E5" s="122">
        <v>1</v>
      </c>
      <c r="F5" s="122">
        <v>1</v>
      </c>
      <c r="G5" s="122">
        <v>2</v>
      </c>
      <c r="H5" s="122">
        <v>1</v>
      </c>
      <c r="I5" s="122">
        <v>0</v>
      </c>
      <c r="J5" s="90">
        <v>5</v>
      </c>
      <c r="Q5" s="19"/>
      <c r="R5" s="19"/>
      <c r="AC5" s="19"/>
      <c r="AD5" s="19"/>
    </row>
    <row r="6" spans="1:31" s="12" customFormat="1" ht="82.8" x14ac:dyDescent="0.3">
      <c r="B6" s="137" t="s">
        <v>85</v>
      </c>
      <c r="C6" s="137" t="s">
        <v>286</v>
      </c>
      <c r="D6" s="142" t="s">
        <v>291</v>
      </c>
      <c r="E6" s="122">
        <v>1</v>
      </c>
      <c r="F6" s="122">
        <v>0</v>
      </c>
      <c r="G6" s="122">
        <v>0</v>
      </c>
      <c r="H6" s="122">
        <v>0</v>
      </c>
      <c r="I6" s="122">
        <v>0</v>
      </c>
      <c r="J6" s="90">
        <v>1</v>
      </c>
      <c r="Q6" s="19"/>
      <c r="R6" s="19"/>
      <c r="AC6" s="19"/>
      <c r="AD6" s="19"/>
    </row>
    <row r="7" spans="1:31" s="12" customFormat="1" ht="138" x14ac:dyDescent="0.3">
      <c r="B7" s="137" t="s">
        <v>86</v>
      </c>
      <c r="C7" s="137" t="s">
        <v>287</v>
      </c>
      <c r="D7" s="142" t="s">
        <v>292</v>
      </c>
      <c r="E7" s="122">
        <v>1</v>
      </c>
      <c r="F7" s="122">
        <v>1</v>
      </c>
      <c r="G7" s="122">
        <v>2</v>
      </c>
      <c r="H7" s="122">
        <v>1</v>
      </c>
      <c r="I7" s="122">
        <v>0</v>
      </c>
      <c r="J7" s="90">
        <v>5</v>
      </c>
      <c r="Q7" s="19"/>
      <c r="R7" s="19"/>
      <c r="AC7" s="19"/>
      <c r="AD7" s="19"/>
    </row>
    <row r="8" spans="1:31" s="12" customFormat="1" ht="55.2" x14ac:dyDescent="0.3">
      <c r="B8" s="137" t="s">
        <v>87</v>
      </c>
      <c r="C8" s="137" t="s">
        <v>288</v>
      </c>
      <c r="D8" s="138" t="s">
        <v>289</v>
      </c>
      <c r="E8" s="122">
        <v>1</v>
      </c>
      <c r="F8" s="122">
        <v>1</v>
      </c>
      <c r="G8" s="122">
        <v>0</v>
      </c>
      <c r="H8" s="122">
        <v>1</v>
      </c>
      <c r="I8" s="122">
        <v>0</v>
      </c>
      <c r="J8" s="90">
        <v>3</v>
      </c>
      <c r="Q8" s="19"/>
      <c r="R8" s="19"/>
      <c r="AC8" s="19"/>
      <c r="AD8" s="19"/>
    </row>
    <row r="9" spans="1:31" s="12" customFormat="1" ht="55.2" x14ac:dyDescent="0.3">
      <c r="B9" s="137" t="s">
        <v>88</v>
      </c>
      <c r="C9" s="137" t="s">
        <v>288</v>
      </c>
      <c r="D9" s="138" t="s">
        <v>290</v>
      </c>
      <c r="E9" s="122">
        <v>1</v>
      </c>
      <c r="F9" s="122">
        <v>0</v>
      </c>
      <c r="G9" s="122">
        <v>0</v>
      </c>
      <c r="H9" s="122">
        <v>0</v>
      </c>
      <c r="I9" s="122">
        <v>0</v>
      </c>
      <c r="J9" s="90">
        <v>1</v>
      </c>
      <c r="Q9" s="19"/>
      <c r="R9" s="19"/>
      <c r="AC9" s="19"/>
      <c r="AD9" s="19"/>
    </row>
    <row r="10" spans="1:31" s="12" customFormat="1" ht="41.4" x14ac:dyDescent="0.3">
      <c r="B10" s="137" t="s">
        <v>89</v>
      </c>
      <c r="C10" s="137" t="s">
        <v>275</v>
      </c>
      <c r="D10" s="138" t="s">
        <v>274</v>
      </c>
      <c r="E10" s="122">
        <v>1</v>
      </c>
      <c r="F10" s="122">
        <v>0</v>
      </c>
      <c r="G10" s="122">
        <v>2</v>
      </c>
      <c r="H10" s="122">
        <v>1</v>
      </c>
      <c r="I10" s="122">
        <v>1</v>
      </c>
      <c r="J10" s="90">
        <v>5</v>
      </c>
      <c r="Q10" s="19"/>
      <c r="R10" s="19"/>
      <c r="AC10" s="19"/>
      <c r="AD10" s="19"/>
    </row>
    <row r="11" spans="1:31" s="12" customFormat="1" ht="69" x14ac:dyDescent="0.3">
      <c r="B11" s="137" t="s">
        <v>90</v>
      </c>
      <c r="C11" s="137" t="s">
        <v>275</v>
      </c>
      <c r="D11" s="138" t="s">
        <v>273</v>
      </c>
      <c r="E11" s="122">
        <v>8</v>
      </c>
      <c r="F11" s="122">
        <v>0</v>
      </c>
      <c r="G11" s="122">
        <v>0</v>
      </c>
      <c r="H11" s="122">
        <v>4</v>
      </c>
      <c r="I11" s="122">
        <v>1</v>
      </c>
      <c r="J11" s="90">
        <v>13</v>
      </c>
      <c r="Q11" s="19"/>
      <c r="R11" s="19"/>
      <c r="AC11" s="19"/>
      <c r="AD11" s="19"/>
    </row>
    <row r="12" spans="1:31" s="12" customFormat="1" ht="96.6" x14ac:dyDescent="0.3">
      <c r="B12" s="137" t="s">
        <v>91</v>
      </c>
      <c r="C12" s="137" t="s">
        <v>275</v>
      </c>
      <c r="D12" s="138" t="s">
        <v>271</v>
      </c>
      <c r="E12" s="122">
        <v>3</v>
      </c>
      <c r="F12" s="122">
        <v>0</v>
      </c>
      <c r="G12" s="122">
        <v>0</v>
      </c>
      <c r="H12" s="122">
        <v>1</v>
      </c>
      <c r="I12" s="122">
        <v>0</v>
      </c>
      <c r="J12" s="90">
        <v>4</v>
      </c>
      <c r="Q12" s="19"/>
      <c r="R12" s="19"/>
      <c r="AC12" s="19"/>
      <c r="AD12" s="19"/>
    </row>
    <row r="13" spans="1:31" s="12" customFormat="1" ht="82.8" x14ac:dyDescent="0.3">
      <c r="B13" s="137" t="s">
        <v>92</v>
      </c>
      <c r="C13" s="137" t="s">
        <v>275</v>
      </c>
      <c r="D13" s="138" t="s">
        <v>270</v>
      </c>
      <c r="E13" s="122">
        <v>1</v>
      </c>
      <c r="F13" s="122">
        <v>0</v>
      </c>
      <c r="G13" s="122">
        <v>1</v>
      </c>
      <c r="H13" s="122">
        <v>1</v>
      </c>
      <c r="I13" s="122">
        <v>0</v>
      </c>
      <c r="J13" s="90">
        <v>3</v>
      </c>
      <c r="Q13" s="19"/>
      <c r="R13" s="19"/>
      <c r="AC13" s="19"/>
      <c r="AD13" s="19"/>
    </row>
    <row r="14" spans="1:31" s="12" customFormat="1" ht="165.6" x14ac:dyDescent="0.3">
      <c r="B14" s="137" t="s">
        <v>93</v>
      </c>
      <c r="C14" s="137" t="s">
        <v>275</v>
      </c>
      <c r="D14" s="94" t="s">
        <v>272</v>
      </c>
      <c r="E14" s="122">
        <v>3</v>
      </c>
      <c r="F14" s="122">
        <v>0</v>
      </c>
      <c r="G14" s="122">
        <v>1</v>
      </c>
      <c r="H14" s="122">
        <v>2</v>
      </c>
      <c r="I14" s="122">
        <v>0</v>
      </c>
      <c r="J14" s="90">
        <v>6</v>
      </c>
      <c r="Q14" s="19"/>
      <c r="R14" s="19"/>
      <c r="AC14" s="19"/>
      <c r="AD14" s="19"/>
    </row>
    <row r="15" spans="1:31" s="12" customFormat="1" ht="69" x14ac:dyDescent="0.3">
      <c r="B15" s="137" t="s">
        <v>94</v>
      </c>
      <c r="C15" s="137" t="s">
        <v>275</v>
      </c>
      <c r="D15" s="138" t="s">
        <v>269</v>
      </c>
      <c r="E15" s="122">
        <v>4</v>
      </c>
      <c r="F15" s="122">
        <v>0</v>
      </c>
      <c r="G15" s="122">
        <v>1</v>
      </c>
      <c r="H15" s="122">
        <v>0</v>
      </c>
      <c r="I15" s="122">
        <v>0</v>
      </c>
      <c r="J15" s="90">
        <v>5</v>
      </c>
      <c r="Q15" s="19"/>
      <c r="R15" s="19"/>
      <c r="AC15" s="19"/>
      <c r="AD15" s="19"/>
    </row>
    <row r="16" spans="1:31" s="12" customFormat="1" ht="41.4" x14ac:dyDescent="0.3">
      <c r="B16" s="137" t="s">
        <v>95</v>
      </c>
      <c r="C16" s="137" t="s">
        <v>275</v>
      </c>
      <c r="D16" s="138" t="s">
        <v>268</v>
      </c>
      <c r="E16" s="122">
        <v>2</v>
      </c>
      <c r="F16" s="122">
        <v>0</v>
      </c>
      <c r="G16" s="122">
        <v>0</v>
      </c>
      <c r="H16" s="122">
        <v>2</v>
      </c>
      <c r="I16" s="122">
        <v>0</v>
      </c>
      <c r="J16" s="90">
        <v>4</v>
      </c>
      <c r="Q16" s="19"/>
      <c r="R16" s="19"/>
      <c r="AC16" s="19"/>
      <c r="AD16" s="19"/>
    </row>
    <row r="17" spans="2:30" s="12" customFormat="1" ht="110.4" x14ac:dyDescent="0.3">
      <c r="B17" s="137" t="s">
        <v>96</v>
      </c>
      <c r="C17" s="137" t="s">
        <v>275</v>
      </c>
      <c r="D17" s="138" t="s">
        <v>276</v>
      </c>
      <c r="E17" s="122">
        <v>12</v>
      </c>
      <c r="F17" s="122">
        <v>12</v>
      </c>
      <c r="G17" s="122">
        <v>3</v>
      </c>
      <c r="H17" s="122">
        <v>4</v>
      </c>
      <c r="I17" s="122">
        <v>8</v>
      </c>
      <c r="J17" s="90">
        <v>39</v>
      </c>
      <c r="Q17" s="19"/>
      <c r="R17" s="19"/>
      <c r="AC17" s="19"/>
      <c r="AD17" s="19"/>
    </row>
    <row r="18" spans="2:30" s="12" customFormat="1" ht="138" x14ac:dyDescent="0.3">
      <c r="B18" s="137" t="s">
        <v>97</v>
      </c>
      <c r="C18" s="137" t="s">
        <v>275</v>
      </c>
      <c r="D18" s="138" t="s">
        <v>277</v>
      </c>
      <c r="E18" s="122">
        <v>6</v>
      </c>
      <c r="F18" s="122">
        <v>0</v>
      </c>
      <c r="G18" s="122">
        <v>0</v>
      </c>
      <c r="H18" s="122">
        <v>1</v>
      </c>
      <c r="I18" s="122">
        <v>0</v>
      </c>
      <c r="J18" s="90">
        <v>7</v>
      </c>
      <c r="Q18" s="19"/>
      <c r="R18" s="19"/>
      <c r="AC18" s="19"/>
      <c r="AD18" s="19"/>
    </row>
    <row r="19" spans="2:30" s="12" customFormat="1" ht="124.2" x14ac:dyDescent="0.3">
      <c r="B19" s="137" t="s">
        <v>98</v>
      </c>
      <c r="C19" s="137" t="s">
        <v>275</v>
      </c>
      <c r="D19" s="138" t="s">
        <v>278</v>
      </c>
      <c r="E19" s="122">
        <v>5</v>
      </c>
      <c r="F19" s="122">
        <v>0</v>
      </c>
      <c r="G19" s="122">
        <v>0</v>
      </c>
      <c r="H19" s="122">
        <v>1</v>
      </c>
      <c r="I19" s="122">
        <v>0</v>
      </c>
      <c r="J19" s="90">
        <v>6</v>
      </c>
      <c r="Q19" s="19"/>
      <c r="R19" s="19"/>
      <c r="AC19" s="19"/>
      <c r="AD19" s="19"/>
    </row>
    <row r="20" spans="2:30" s="12" customFormat="1" ht="193.2" x14ac:dyDescent="0.3">
      <c r="B20" s="137" t="s">
        <v>99</v>
      </c>
      <c r="C20" s="137" t="s">
        <v>275</v>
      </c>
      <c r="D20" s="138" t="s">
        <v>279</v>
      </c>
      <c r="E20" s="122">
        <v>6</v>
      </c>
      <c r="F20" s="122">
        <v>1</v>
      </c>
      <c r="G20" s="122">
        <v>1</v>
      </c>
      <c r="H20" s="122">
        <v>0</v>
      </c>
      <c r="I20" s="122">
        <v>4</v>
      </c>
      <c r="J20" s="90">
        <v>12</v>
      </c>
      <c r="Q20" s="19"/>
      <c r="R20" s="19"/>
      <c r="AC20" s="19"/>
      <c r="AD20" s="19"/>
    </row>
    <row r="21" spans="2:30" s="12" customFormat="1" ht="110.4" x14ac:dyDescent="0.3">
      <c r="B21" s="137" t="s">
        <v>100</v>
      </c>
      <c r="C21" s="137" t="s">
        <v>275</v>
      </c>
      <c r="D21" s="138" t="s">
        <v>280</v>
      </c>
      <c r="E21" s="122">
        <v>4</v>
      </c>
      <c r="F21" s="122">
        <v>3</v>
      </c>
      <c r="G21" s="122">
        <v>0</v>
      </c>
      <c r="H21" s="122">
        <v>4</v>
      </c>
      <c r="I21" s="122">
        <v>6</v>
      </c>
      <c r="J21" s="90">
        <v>17</v>
      </c>
      <c r="Q21" s="19"/>
      <c r="R21" s="19"/>
      <c r="AC21" s="19"/>
      <c r="AD21" s="19"/>
    </row>
    <row r="22" spans="2:30" s="12" customFormat="1" ht="69" x14ac:dyDescent="0.3">
      <c r="B22" s="137" t="s">
        <v>101</v>
      </c>
      <c r="C22" s="137" t="s">
        <v>275</v>
      </c>
      <c r="D22" s="138" t="s">
        <v>281</v>
      </c>
      <c r="E22" s="122">
        <v>2</v>
      </c>
      <c r="F22" s="122">
        <v>0</v>
      </c>
      <c r="G22" s="122">
        <v>0</v>
      </c>
      <c r="H22" s="122">
        <v>0</v>
      </c>
      <c r="I22" s="122">
        <v>3</v>
      </c>
      <c r="J22" s="90">
        <v>5</v>
      </c>
      <c r="Q22" s="19"/>
      <c r="R22" s="19"/>
      <c r="AC22" s="19"/>
      <c r="AD22" s="19"/>
    </row>
    <row r="23" spans="2:30" s="12" customFormat="1" ht="69" x14ac:dyDescent="0.3">
      <c r="B23" s="137" t="s">
        <v>102</v>
      </c>
      <c r="C23" s="137" t="s">
        <v>282</v>
      </c>
      <c r="D23" s="138" t="s">
        <v>283</v>
      </c>
      <c r="E23" s="122">
        <v>0</v>
      </c>
      <c r="F23" s="122">
        <v>2</v>
      </c>
      <c r="G23" s="122">
        <v>0</v>
      </c>
      <c r="H23" s="122">
        <v>1</v>
      </c>
      <c r="I23" s="122">
        <v>1</v>
      </c>
      <c r="J23" s="90">
        <v>4</v>
      </c>
      <c r="Q23" s="19"/>
      <c r="R23" s="19"/>
      <c r="AC23" s="19"/>
      <c r="AD23" s="19"/>
    </row>
    <row r="24" spans="2:30" s="12" customFormat="1" ht="13.8" x14ac:dyDescent="0.3">
      <c r="B24" s="137" t="s">
        <v>7</v>
      </c>
      <c r="C24" s="137"/>
      <c r="D24" s="138"/>
      <c r="E24" s="122">
        <v>62</v>
      </c>
      <c r="F24" s="122">
        <v>21</v>
      </c>
      <c r="G24" s="122">
        <v>13</v>
      </c>
      <c r="H24" s="90">
        <v>25</v>
      </c>
      <c r="I24" s="90">
        <v>24</v>
      </c>
      <c r="J24" s="90">
        <v>145</v>
      </c>
      <c r="Q24" s="19"/>
      <c r="R24" s="19"/>
      <c r="AC24" s="19"/>
      <c r="AD24" s="19"/>
    </row>
  </sheetData>
  <pageMargins left="0.7" right="0.7" top="0.75" bottom="0.75" header="0.3" footer="0.3"/>
  <ignoredErrors>
    <ignoredError sqref="B7"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E2F2E-6BA7-4544-A390-CC48964466FE}">
  <dimension ref="A1:BA6"/>
  <sheetViews>
    <sheetView workbookViewId="0"/>
  </sheetViews>
  <sheetFormatPr defaultRowHeight="14.4" x14ac:dyDescent="0.3"/>
  <cols>
    <col min="2" max="2" width="15.77734375" customWidth="1"/>
    <col min="3" max="20" width="10.77734375" style="150" customWidth="1"/>
  </cols>
  <sheetData>
    <row r="1" spans="1:53" s="12" customFormat="1" ht="15.6" x14ac:dyDescent="0.3">
      <c r="A1" s="158" t="s">
        <v>188</v>
      </c>
      <c r="C1" s="158"/>
      <c r="D1" s="158"/>
      <c r="E1" s="158"/>
      <c r="F1" s="158"/>
      <c r="G1" s="158"/>
      <c r="H1" s="158"/>
      <c r="I1" s="158"/>
      <c r="J1" s="158"/>
      <c r="K1" s="158"/>
      <c r="L1" s="158"/>
      <c r="M1" s="158"/>
      <c r="N1" s="158"/>
      <c r="O1" s="158"/>
      <c r="P1" s="158"/>
      <c r="Q1" s="158"/>
      <c r="R1" s="158"/>
      <c r="S1" s="158"/>
      <c r="T1" s="158"/>
      <c r="AL1" s="19"/>
      <c r="AM1" s="19"/>
      <c r="AN1" s="19"/>
      <c r="AO1" s="19"/>
      <c r="AX1" s="19"/>
      <c r="AY1" s="19"/>
      <c r="AZ1" s="19"/>
      <c r="BA1" s="19"/>
    </row>
    <row r="2" spans="1:53" s="12" customFormat="1" ht="15.6" x14ac:dyDescent="0.3">
      <c r="B2" s="8"/>
      <c r="C2" s="147"/>
      <c r="D2" s="147"/>
      <c r="E2" s="147"/>
      <c r="F2" s="147"/>
      <c r="G2" s="147"/>
      <c r="H2" s="147"/>
      <c r="I2" s="146"/>
      <c r="J2" s="146"/>
      <c r="K2" s="146"/>
      <c r="L2" s="146"/>
      <c r="M2" s="146"/>
      <c r="N2" s="146"/>
      <c r="O2" s="146"/>
      <c r="P2" s="146"/>
      <c r="Q2" s="146"/>
      <c r="R2" s="145"/>
      <c r="S2" s="145"/>
      <c r="T2" s="146"/>
      <c r="AL2" s="19"/>
      <c r="AM2" s="19"/>
      <c r="AN2" s="19"/>
      <c r="AO2" s="19"/>
      <c r="AX2" s="19"/>
      <c r="AY2" s="19"/>
      <c r="AZ2" s="19"/>
      <c r="BA2" s="19"/>
    </row>
    <row r="3" spans="1:53" s="12" customFormat="1" ht="14.4" customHeight="1" x14ac:dyDescent="0.3">
      <c r="B3" s="204"/>
      <c r="C3" s="206" t="s">
        <v>4</v>
      </c>
      <c r="D3" s="206"/>
      <c r="E3" s="206"/>
      <c r="F3" s="206" t="s">
        <v>10</v>
      </c>
      <c r="G3" s="206"/>
      <c r="H3" s="206"/>
      <c r="I3" s="206" t="s">
        <v>11</v>
      </c>
      <c r="J3" s="206"/>
      <c r="K3" s="206"/>
      <c r="L3" s="206" t="s">
        <v>12</v>
      </c>
      <c r="M3" s="206"/>
      <c r="N3" s="206"/>
      <c r="O3" s="206" t="s">
        <v>13</v>
      </c>
      <c r="P3" s="206"/>
      <c r="Q3" s="206"/>
      <c r="R3" s="206" t="s">
        <v>307</v>
      </c>
      <c r="S3" s="206"/>
      <c r="T3" s="206"/>
      <c r="AL3" s="19"/>
      <c r="AM3" s="19"/>
      <c r="AN3" s="19"/>
      <c r="AO3" s="19"/>
      <c r="AX3" s="19"/>
      <c r="AY3" s="19"/>
      <c r="AZ3" s="19"/>
      <c r="BA3" s="19"/>
    </row>
    <row r="4" spans="1:53" s="73" customFormat="1" ht="27.6" x14ac:dyDescent="0.3">
      <c r="B4" s="205"/>
      <c r="C4" s="78" t="s">
        <v>40</v>
      </c>
      <c r="D4" s="78" t="s">
        <v>41</v>
      </c>
      <c r="E4" s="78" t="s">
        <v>7</v>
      </c>
      <c r="F4" s="78" t="s">
        <v>40</v>
      </c>
      <c r="G4" s="78" t="s">
        <v>41</v>
      </c>
      <c r="H4" s="78" t="s">
        <v>7</v>
      </c>
      <c r="I4" s="78" t="s">
        <v>40</v>
      </c>
      <c r="J4" s="78" t="s">
        <v>41</v>
      </c>
      <c r="K4" s="78" t="s">
        <v>7</v>
      </c>
      <c r="L4" s="78" t="s">
        <v>40</v>
      </c>
      <c r="M4" s="78" t="s">
        <v>41</v>
      </c>
      <c r="N4" s="78" t="s">
        <v>7</v>
      </c>
      <c r="O4" s="78" t="s">
        <v>40</v>
      </c>
      <c r="P4" s="78" t="s">
        <v>41</v>
      </c>
      <c r="Q4" s="78" t="s">
        <v>7</v>
      </c>
      <c r="R4" s="78" t="s">
        <v>40</v>
      </c>
      <c r="S4" s="78" t="s">
        <v>41</v>
      </c>
      <c r="T4" s="78" t="s">
        <v>7</v>
      </c>
      <c r="AL4" s="74"/>
      <c r="AM4" s="74"/>
      <c r="AN4" s="74"/>
      <c r="AO4" s="74"/>
      <c r="AX4" s="74"/>
      <c r="AY4" s="74"/>
      <c r="AZ4" s="74"/>
      <c r="BA4" s="74"/>
    </row>
    <row r="5" spans="1:53" s="12" customFormat="1" ht="13.8" x14ac:dyDescent="0.3">
      <c r="B5" s="76" t="s">
        <v>103</v>
      </c>
      <c r="C5" s="78">
        <v>36</v>
      </c>
      <c r="D5" s="78">
        <v>86</v>
      </c>
      <c r="E5" s="78">
        <v>122</v>
      </c>
      <c r="F5" s="78">
        <v>2</v>
      </c>
      <c r="G5" s="78">
        <v>1</v>
      </c>
      <c r="H5" s="78">
        <v>3</v>
      </c>
      <c r="I5" s="149" t="s">
        <v>318</v>
      </c>
      <c r="J5" s="149" t="s">
        <v>318</v>
      </c>
      <c r="K5" s="95">
        <v>5</v>
      </c>
      <c r="L5" s="149" t="s">
        <v>318</v>
      </c>
      <c r="M5" s="149" t="s">
        <v>318</v>
      </c>
      <c r="N5" s="95">
        <v>2</v>
      </c>
      <c r="O5" s="149" t="s">
        <v>318</v>
      </c>
      <c r="P5" s="149" t="s">
        <v>318</v>
      </c>
      <c r="Q5" s="95">
        <v>1</v>
      </c>
      <c r="R5" s="149" t="s">
        <v>318</v>
      </c>
      <c r="S5" s="149" t="s">
        <v>318</v>
      </c>
      <c r="T5" s="95">
        <v>133</v>
      </c>
      <c r="AL5" s="19"/>
      <c r="AM5" s="19"/>
      <c r="AN5" s="19"/>
      <c r="AO5" s="19"/>
      <c r="AX5" s="19"/>
      <c r="AY5" s="19"/>
      <c r="AZ5" s="19"/>
      <c r="BA5" s="19"/>
    </row>
    <row r="6" spans="1:53" s="28" customFormat="1" ht="13.8" x14ac:dyDescent="0.3">
      <c r="B6" s="76" t="s">
        <v>104</v>
      </c>
      <c r="C6" s="78">
        <v>13</v>
      </c>
      <c r="D6" s="78">
        <v>58</v>
      </c>
      <c r="E6" s="78">
        <v>71</v>
      </c>
      <c r="F6" s="78">
        <v>15</v>
      </c>
      <c r="G6" s="78">
        <v>91</v>
      </c>
      <c r="H6" s="78">
        <v>106</v>
      </c>
      <c r="I6" s="149" t="s">
        <v>318</v>
      </c>
      <c r="J6" s="149" t="s">
        <v>318</v>
      </c>
      <c r="K6" s="95">
        <v>79</v>
      </c>
      <c r="L6" s="149" t="s">
        <v>318</v>
      </c>
      <c r="M6" s="149" t="s">
        <v>318</v>
      </c>
      <c r="N6" s="95">
        <v>154</v>
      </c>
      <c r="O6" s="149" t="s">
        <v>318</v>
      </c>
      <c r="P6" s="149" t="s">
        <v>318</v>
      </c>
      <c r="Q6" s="95">
        <v>148</v>
      </c>
      <c r="R6" s="149" t="s">
        <v>318</v>
      </c>
      <c r="S6" s="149" t="s">
        <v>318</v>
      </c>
      <c r="T6" s="95">
        <v>558</v>
      </c>
      <c r="AL6" s="27"/>
      <c r="AM6" s="27"/>
      <c r="AN6" s="27"/>
      <c r="AO6" s="27"/>
      <c r="AX6" s="27"/>
      <c r="AY6" s="27"/>
      <c r="AZ6" s="27"/>
      <c r="BA6" s="27"/>
    </row>
  </sheetData>
  <mergeCells count="7">
    <mergeCell ref="B3:B4"/>
    <mergeCell ref="R3:T3"/>
    <mergeCell ref="C3:E3"/>
    <mergeCell ref="F3:H3"/>
    <mergeCell ref="I3:K3"/>
    <mergeCell ref="L3:N3"/>
    <mergeCell ref="O3:Q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46D38-6397-4890-A0AD-5C667CBEE6BC}">
  <dimension ref="A1:BD8"/>
  <sheetViews>
    <sheetView workbookViewId="0"/>
  </sheetViews>
  <sheetFormatPr defaultRowHeight="14.4" x14ac:dyDescent="0.3"/>
  <cols>
    <col min="2" max="32" width="10.77734375" style="53" customWidth="1"/>
    <col min="33" max="38" width="10.77734375" customWidth="1"/>
  </cols>
  <sheetData>
    <row r="1" spans="1:56" s="12" customFormat="1" ht="15.6" x14ac:dyDescent="0.3">
      <c r="A1" s="157" t="s">
        <v>189</v>
      </c>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O1" s="19"/>
      <c r="AP1" s="19"/>
      <c r="AQ1" s="19"/>
      <c r="AR1" s="19"/>
    </row>
    <row r="2" spans="1:56" s="12" customFormat="1" ht="13.8" x14ac:dyDescent="0.3">
      <c r="B2" s="41"/>
      <c r="C2" s="41"/>
      <c r="D2" s="41"/>
      <c r="E2" s="41"/>
      <c r="F2" s="41"/>
      <c r="G2" s="41"/>
      <c r="H2" s="41"/>
      <c r="I2" s="41"/>
      <c r="J2" s="41"/>
      <c r="K2" s="41"/>
      <c r="L2" s="41"/>
      <c r="M2" s="42"/>
      <c r="N2" s="42"/>
      <c r="O2" s="42"/>
      <c r="P2" s="42"/>
      <c r="Q2" s="42"/>
      <c r="R2" s="42"/>
      <c r="S2" s="42"/>
      <c r="T2" s="52"/>
      <c r="U2" s="52"/>
      <c r="V2" s="52"/>
      <c r="W2" s="42"/>
      <c r="X2" s="42"/>
      <c r="Y2" s="42"/>
      <c r="Z2" s="42"/>
      <c r="AA2" s="42"/>
      <c r="AB2" s="42"/>
      <c r="AC2" s="42"/>
      <c r="AD2" s="42"/>
      <c r="AE2" s="52"/>
      <c r="AF2" s="52"/>
      <c r="AO2" s="27"/>
      <c r="AP2" s="27"/>
      <c r="AQ2" s="27"/>
      <c r="AR2" s="27"/>
      <c r="AS2" s="28"/>
      <c r="BA2" s="27"/>
      <c r="BB2" s="27"/>
      <c r="BC2" s="27"/>
      <c r="BD2" s="27"/>
    </row>
    <row r="3" spans="1:56" s="16" customFormat="1" ht="14.4" customHeight="1" x14ac:dyDescent="0.3">
      <c r="B3" s="210"/>
      <c r="C3" s="207" t="s">
        <v>171</v>
      </c>
      <c r="D3" s="208"/>
      <c r="E3" s="208"/>
      <c r="F3" s="208"/>
      <c r="G3" s="208"/>
      <c r="H3" s="209"/>
      <c r="I3" s="207" t="s">
        <v>293</v>
      </c>
      <c r="J3" s="208"/>
      <c r="K3" s="208"/>
      <c r="L3" s="208"/>
      <c r="M3" s="208"/>
      <c r="N3" s="209"/>
      <c r="O3" s="207" t="s">
        <v>294</v>
      </c>
      <c r="P3" s="208"/>
      <c r="Q3" s="208"/>
      <c r="R3" s="208"/>
      <c r="S3" s="208"/>
      <c r="T3" s="209"/>
      <c r="U3" s="207" t="s">
        <v>295</v>
      </c>
      <c r="V3" s="208"/>
      <c r="W3" s="208"/>
      <c r="X3" s="208"/>
      <c r="Y3" s="208"/>
      <c r="Z3" s="209"/>
      <c r="AA3" s="207" t="s">
        <v>170</v>
      </c>
      <c r="AB3" s="208"/>
      <c r="AC3" s="208"/>
      <c r="AD3" s="208"/>
      <c r="AE3" s="208"/>
      <c r="AF3" s="209"/>
      <c r="AG3" s="207" t="s">
        <v>307</v>
      </c>
      <c r="AH3" s="208"/>
      <c r="AI3" s="208"/>
      <c r="AJ3" s="208"/>
      <c r="AK3" s="208"/>
      <c r="AL3" s="209"/>
      <c r="AO3" s="29"/>
      <c r="AP3" s="29"/>
      <c r="AQ3" s="29"/>
      <c r="AR3" s="29"/>
      <c r="AS3" s="30"/>
      <c r="BA3" s="29"/>
      <c r="BB3" s="29"/>
      <c r="BC3" s="29"/>
      <c r="BD3" s="29"/>
    </row>
    <row r="4" spans="1:56" s="47" customFormat="1" ht="27.6" x14ac:dyDescent="0.3">
      <c r="B4" s="211"/>
      <c r="C4" s="151" t="s">
        <v>40</v>
      </c>
      <c r="D4" s="151" t="s">
        <v>41</v>
      </c>
      <c r="E4" s="151" t="s">
        <v>42</v>
      </c>
      <c r="F4" s="151" t="s">
        <v>43</v>
      </c>
      <c r="G4" s="151" t="s">
        <v>46</v>
      </c>
      <c r="H4" s="151" t="s">
        <v>7</v>
      </c>
      <c r="I4" s="151" t="s">
        <v>40</v>
      </c>
      <c r="J4" s="151" t="s">
        <v>41</v>
      </c>
      <c r="K4" s="151" t="s">
        <v>42</v>
      </c>
      <c r="L4" s="151" t="s">
        <v>43</v>
      </c>
      <c r="M4" s="151" t="s">
        <v>46</v>
      </c>
      <c r="N4" s="151" t="s">
        <v>7</v>
      </c>
      <c r="O4" s="151" t="s">
        <v>40</v>
      </c>
      <c r="P4" s="151" t="s">
        <v>41</v>
      </c>
      <c r="Q4" s="151" t="s">
        <v>42</v>
      </c>
      <c r="R4" s="151" t="s">
        <v>43</v>
      </c>
      <c r="S4" s="151" t="s">
        <v>46</v>
      </c>
      <c r="T4" s="151" t="s">
        <v>7</v>
      </c>
      <c r="U4" s="151" t="s">
        <v>40</v>
      </c>
      <c r="V4" s="151" t="s">
        <v>41</v>
      </c>
      <c r="W4" s="151" t="s">
        <v>42</v>
      </c>
      <c r="X4" s="151" t="s">
        <v>43</v>
      </c>
      <c r="Y4" s="151" t="s">
        <v>46</v>
      </c>
      <c r="Z4" s="151" t="s">
        <v>7</v>
      </c>
      <c r="AA4" s="151" t="s">
        <v>40</v>
      </c>
      <c r="AB4" s="151" t="s">
        <v>41</v>
      </c>
      <c r="AC4" s="151" t="s">
        <v>42</v>
      </c>
      <c r="AD4" s="151" t="s">
        <v>43</v>
      </c>
      <c r="AE4" s="151" t="s">
        <v>46</v>
      </c>
      <c r="AF4" s="151" t="s">
        <v>7</v>
      </c>
      <c r="AG4" s="151" t="s">
        <v>40</v>
      </c>
      <c r="AH4" s="151" t="s">
        <v>41</v>
      </c>
      <c r="AI4" s="151" t="s">
        <v>42</v>
      </c>
      <c r="AJ4" s="151" t="s">
        <v>43</v>
      </c>
      <c r="AK4" s="151" t="s">
        <v>46</v>
      </c>
      <c r="AL4" s="151" t="s">
        <v>7</v>
      </c>
      <c r="AO4" s="86"/>
      <c r="AP4" s="86"/>
      <c r="AQ4" s="86"/>
      <c r="AR4" s="86"/>
      <c r="AS4" s="87"/>
      <c r="BA4" s="86"/>
      <c r="BB4" s="86"/>
      <c r="BC4" s="86"/>
      <c r="BD4" s="86"/>
    </row>
    <row r="5" spans="1:56" s="12" customFormat="1" ht="13.8" x14ac:dyDescent="0.3">
      <c r="B5" s="88" t="s">
        <v>106</v>
      </c>
      <c r="C5" s="151">
        <v>49</v>
      </c>
      <c r="D5" s="151">
        <v>144</v>
      </c>
      <c r="E5" s="151">
        <v>21</v>
      </c>
      <c r="F5" s="151">
        <v>1</v>
      </c>
      <c r="G5" s="151">
        <v>48</v>
      </c>
      <c r="H5" s="151">
        <v>263</v>
      </c>
      <c r="I5" s="151">
        <v>37</v>
      </c>
      <c r="J5" s="151">
        <v>72</v>
      </c>
      <c r="K5" s="151">
        <v>11</v>
      </c>
      <c r="L5" s="151">
        <v>3</v>
      </c>
      <c r="M5" s="151">
        <v>38</v>
      </c>
      <c r="N5" s="151">
        <v>161</v>
      </c>
      <c r="O5" s="149" t="s">
        <v>318</v>
      </c>
      <c r="P5" s="149" t="s">
        <v>318</v>
      </c>
      <c r="Q5" s="149" t="s">
        <v>318</v>
      </c>
      <c r="R5" s="149" t="s">
        <v>318</v>
      </c>
      <c r="S5" s="149" t="s">
        <v>318</v>
      </c>
      <c r="T5" s="152">
        <v>136</v>
      </c>
      <c r="U5" s="149" t="s">
        <v>318</v>
      </c>
      <c r="V5" s="149" t="s">
        <v>318</v>
      </c>
      <c r="W5" s="149" t="s">
        <v>318</v>
      </c>
      <c r="X5" s="149" t="s">
        <v>318</v>
      </c>
      <c r="Y5" s="149" t="s">
        <v>318</v>
      </c>
      <c r="Z5" s="152">
        <v>204</v>
      </c>
      <c r="AA5" s="149" t="s">
        <v>318</v>
      </c>
      <c r="AB5" s="149" t="s">
        <v>318</v>
      </c>
      <c r="AC5" s="149" t="s">
        <v>318</v>
      </c>
      <c r="AD5" s="149" t="s">
        <v>318</v>
      </c>
      <c r="AE5" s="149" t="s">
        <v>318</v>
      </c>
      <c r="AF5" s="152">
        <v>181</v>
      </c>
      <c r="AG5" s="149" t="s">
        <v>318</v>
      </c>
      <c r="AH5" s="149" t="s">
        <v>318</v>
      </c>
      <c r="AI5" s="149" t="s">
        <v>318</v>
      </c>
      <c r="AJ5" s="149" t="s">
        <v>318</v>
      </c>
      <c r="AK5" s="149" t="s">
        <v>318</v>
      </c>
      <c r="AL5" s="152">
        <v>945</v>
      </c>
      <c r="AO5" s="27"/>
      <c r="AP5" s="27"/>
      <c r="AQ5" s="27"/>
      <c r="AR5" s="27"/>
      <c r="AS5" s="28"/>
      <c r="BA5" s="27"/>
      <c r="BB5" s="27"/>
      <c r="BC5" s="27"/>
      <c r="BD5" s="27"/>
    </row>
    <row r="6" spans="1:56" s="12" customFormat="1" ht="27.6" x14ac:dyDescent="0.3">
      <c r="B6" s="88" t="s">
        <v>217</v>
      </c>
      <c r="C6" s="151">
        <v>3178</v>
      </c>
      <c r="D6" s="151">
        <v>47369</v>
      </c>
      <c r="E6" s="151">
        <v>1991</v>
      </c>
      <c r="F6" s="151">
        <v>152</v>
      </c>
      <c r="G6" s="151">
        <v>3277</v>
      </c>
      <c r="H6" s="151">
        <v>55967</v>
      </c>
      <c r="I6" s="151">
        <v>3175</v>
      </c>
      <c r="J6" s="151">
        <v>14861</v>
      </c>
      <c r="K6" s="151">
        <v>148</v>
      </c>
      <c r="L6" s="151">
        <v>82</v>
      </c>
      <c r="M6" s="151">
        <v>170</v>
      </c>
      <c r="N6" s="151">
        <v>18436</v>
      </c>
      <c r="O6" s="149" t="s">
        <v>318</v>
      </c>
      <c r="P6" s="149" t="s">
        <v>318</v>
      </c>
      <c r="Q6" s="149" t="s">
        <v>318</v>
      </c>
      <c r="R6" s="149" t="s">
        <v>318</v>
      </c>
      <c r="S6" s="149" t="s">
        <v>318</v>
      </c>
      <c r="T6" s="152">
        <v>23529</v>
      </c>
      <c r="U6" s="149" t="s">
        <v>318</v>
      </c>
      <c r="V6" s="149" t="s">
        <v>318</v>
      </c>
      <c r="W6" s="149" t="s">
        <v>318</v>
      </c>
      <c r="X6" s="149" t="s">
        <v>318</v>
      </c>
      <c r="Y6" s="149" t="s">
        <v>318</v>
      </c>
      <c r="Z6" s="152">
        <v>78694</v>
      </c>
      <c r="AA6" s="149" t="s">
        <v>318</v>
      </c>
      <c r="AB6" s="149" t="s">
        <v>318</v>
      </c>
      <c r="AC6" s="149" t="s">
        <v>318</v>
      </c>
      <c r="AD6" s="149" t="s">
        <v>318</v>
      </c>
      <c r="AE6" s="149" t="s">
        <v>318</v>
      </c>
      <c r="AF6" s="152">
        <v>51887</v>
      </c>
      <c r="AG6" s="149" t="s">
        <v>318</v>
      </c>
      <c r="AH6" s="149" t="s">
        <v>318</v>
      </c>
      <c r="AI6" s="149" t="s">
        <v>318</v>
      </c>
      <c r="AJ6" s="149" t="s">
        <v>318</v>
      </c>
      <c r="AK6" s="149" t="s">
        <v>318</v>
      </c>
      <c r="AL6" s="152">
        <v>228513</v>
      </c>
      <c r="AO6" s="27"/>
      <c r="AP6" s="27"/>
      <c r="AQ6" s="27"/>
      <c r="AR6" s="27"/>
      <c r="AS6" s="28"/>
      <c r="BA6" s="27"/>
      <c r="BB6" s="27"/>
      <c r="BC6" s="27"/>
      <c r="BD6" s="27"/>
    </row>
    <row r="7" spans="1:56" s="12" customFormat="1" ht="27.6" x14ac:dyDescent="0.3">
      <c r="B7" s="88" t="s">
        <v>154</v>
      </c>
      <c r="C7" s="151">
        <v>2948</v>
      </c>
      <c r="D7" s="151">
        <v>24552</v>
      </c>
      <c r="E7" s="151">
        <v>0</v>
      </c>
      <c r="F7" s="151">
        <v>0</v>
      </c>
      <c r="G7" s="151">
        <v>95</v>
      </c>
      <c r="H7" s="151">
        <v>27595</v>
      </c>
      <c r="I7" s="151">
        <v>2685</v>
      </c>
      <c r="J7" s="151">
        <v>7314</v>
      </c>
      <c r="K7" s="151">
        <v>0</v>
      </c>
      <c r="L7" s="151">
        <v>0</v>
      </c>
      <c r="M7" s="151">
        <v>4</v>
      </c>
      <c r="N7" s="151">
        <v>10003</v>
      </c>
      <c r="O7" s="149" t="s">
        <v>318</v>
      </c>
      <c r="P7" s="149" t="s">
        <v>318</v>
      </c>
      <c r="Q7" s="149" t="s">
        <v>318</v>
      </c>
      <c r="R7" s="149" t="s">
        <v>318</v>
      </c>
      <c r="S7" s="149" t="s">
        <v>318</v>
      </c>
      <c r="T7" s="152">
        <v>16450</v>
      </c>
      <c r="U7" s="149" t="s">
        <v>318</v>
      </c>
      <c r="V7" s="149" t="s">
        <v>318</v>
      </c>
      <c r="W7" s="149" t="s">
        <v>318</v>
      </c>
      <c r="X7" s="149" t="s">
        <v>318</v>
      </c>
      <c r="Y7" s="149" t="s">
        <v>318</v>
      </c>
      <c r="Z7" s="152">
        <v>42507</v>
      </c>
      <c r="AA7" s="149" t="s">
        <v>318</v>
      </c>
      <c r="AB7" s="149" t="s">
        <v>318</v>
      </c>
      <c r="AC7" s="149" t="s">
        <v>318</v>
      </c>
      <c r="AD7" s="149" t="s">
        <v>318</v>
      </c>
      <c r="AE7" s="149" t="s">
        <v>318</v>
      </c>
      <c r="AF7" s="152">
        <v>24464</v>
      </c>
      <c r="AG7" s="149" t="s">
        <v>318</v>
      </c>
      <c r="AH7" s="149" t="s">
        <v>318</v>
      </c>
      <c r="AI7" s="149" t="s">
        <v>318</v>
      </c>
      <c r="AJ7" s="149" t="s">
        <v>318</v>
      </c>
      <c r="AK7" s="149" t="s">
        <v>318</v>
      </c>
      <c r="AL7" s="152">
        <v>121019</v>
      </c>
      <c r="AO7" s="27"/>
      <c r="AP7" s="27"/>
      <c r="AQ7" s="27"/>
      <c r="AR7" s="27"/>
      <c r="AS7" s="28"/>
      <c r="BA7" s="27"/>
      <c r="BB7" s="27"/>
      <c r="BC7" s="27"/>
      <c r="BD7" s="27"/>
    </row>
    <row r="8" spans="1:56" s="12" customFormat="1" ht="13.8" x14ac:dyDescent="0.3">
      <c r="B8" s="42"/>
      <c r="C8" s="42"/>
      <c r="D8" s="42"/>
      <c r="E8" s="42"/>
      <c r="F8" s="42"/>
      <c r="G8" s="42"/>
      <c r="H8" s="42"/>
      <c r="I8" s="42"/>
      <c r="J8" s="42"/>
      <c r="K8" s="42"/>
      <c r="L8" s="42"/>
      <c r="M8" s="42"/>
      <c r="N8" s="42"/>
      <c r="O8" s="42"/>
      <c r="P8" s="42"/>
      <c r="Q8" s="42"/>
      <c r="R8" s="42"/>
      <c r="S8" s="42"/>
      <c r="T8" s="52"/>
      <c r="U8" s="52"/>
      <c r="V8" s="52"/>
      <c r="W8" s="42"/>
      <c r="X8" s="42"/>
      <c r="Y8" s="42"/>
      <c r="Z8" s="42"/>
      <c r="AA8" s="42"/>
      <c r="AB8" s="42"/>
      <c r="AC8" s="42"/>
      <c r="AD8" s="42"/>
      <c r="AE8" s="52"/>
      <c r="AF8" s="52"/>
      <c r="AO8" s="27"/>
      <c r="AP8" s="27"/>
      <c r="AQ8" s="27"/>
      <c r="AR8" s="27"/>
      <c r="AS8" s="28"/>
      <c r="BA8" s="27"/>
      <c r="BB8" s="27"/>
      <c r="BC8" s="27"/>
      <c r="BD8" s="27"/>
    </row>
  </sheetData>
  <mergeCells count="7">
    <mergeCell ref="C3:H3"/>
    <mergeCell ref="B3:B4"/>
    <mergeCell ref="AG3:AL3"/>
    <mergeCell ref="AA3:AF3"/>
    <mergeCell ref="U3:Z3"/>
    <mergeCell ref="O3:T3"/>
    <mergeCell ref="I3:N3"/>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E1B5C-5670-49AC-912C-00C6764161D0}">
  <dimension ref="A1:CV29"/>
  <sheetViews>
    <sheetView topLeftCell="I1" workbookViewId="0">
      <selection activeCell="E19" sqref="E19"/>
    </sheetView>
  </sheetViews>
  <sheetFormatPr defaultRowHeight="14.4" x14ac:dyDescent="0.3"/>
  <cols>
    <col min="2" max="2" width="15.77734375" style="53" customWidth="1"/>
    <col min="3" max="62" width="10.77734375" customWidth="1"/>
  </cols>
  <sheetData>
    <row r="1" spans="1:100" s="12" customFormat="1" ht="15.6" x14ac:dyDescent="0.3">
      <c r="A1" s="6" t="s">
        <v>213</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N1" s="16"/>
      <c r="BZ1" s="16"/>
      <c r="CL1" s="16"/>
    </row>
    <row r="2" spans="1:100" s="12" customFormat="1" x14ac:dyDescent="0.3">
      <c r="B2" s="81"/>
      <c r="C2"/>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8"/>
      <c r="AS2" s="18"/>
      <c r="AT2" s="18"/>
      <c r="AU2" s="18"/>
      <c r="AV2" s="18"/>
      <c r="AW2" s="18"/>
      <c r="AX2" s="18"/>
      <c r="AY2" s="18"/>
      <c r="BB2" s="16"/>
      <c r="BN2" s="16"/>
      <c r="BZ2" s="16"/>
      <c r="CL2" s="16"/>
    </row>
    <row r="3" spans="1:100" s="12" customFormat="1" ht="15" x14ac:dyDescent="0.35">
      <c r="B3" s="213"/>
      <c r="C3" s="201" t="s">
        <v>4</v>
      </c>
      <c r="D3" s="201"/>
      <c r="E3" s="201"/>
      <c r="F3" s="201"/>
      <c r="G3" s="201"/>
      <c r="H3" s="201"/>
      <c r="I3" s="201"/>
      <c r="J3" s="201"/>
      <c r="K3" s="201"/>
      <c r="L3" s="201"/>
      <c r="M3" s="201" t="s">
        <v>0</v>
      </c>
      <c r="N3" s="201"/>
      <c r="O3" s="201"/>
      <c r="P3" s="201"/>
      <c r="Q3" s="201"/>
      <c r="R3" s="201"/>
      <c r="S3" s="201"/>
      <c r="T3" s="201"/>
      <c r="U3" s="201"/>
      <c r="V3" s="201"/>
      <c r="W3" s="201" t="s">
        <v>1</v>
      </c>
      <c r="X3" s="201"/>
      <c r="Y3" s="201"/>
      <c r="Z3" s="201"/>
      <c r="AA3" s="201"/>
      <c r="AB3" s="201"/>
      <c r="AC3" s="201"/>
      <c r="AD3" s="201"/>
      <c r="AE3" s="201"/>
      <c r="AF3" s="201"/>
      <c r="AG3" s="201" t="s">
        <v>2</v>
      </c>
      <c r="AH3" s="201"/>
      <c r="AI3" s="201"/>
      <c r="AJ3" s="201"/>
      <c r="AK3" s="201"/>
      <c r="AL3" s="201"/>
      <c r="AM3" s="201"/>
      <c r="AN3" s="201"/>
      <c r="AO3" s="201"/>
      <c r="AP3" s="201"/>
      <c r="AQ3" s="90"/>
      <c r="AR3" s="212" t="s">
        <v>3</v>
      </c>
      <c r="AS3" s="212"/>
      <c r="AT3" s="212"/>
      <c r="AU3" s="212"/>
      <c r="AV3" s="212"/>
      <c r="AW3" s="212"/>
      <c r="AX3" s="212"/>
      <c r="AY3" s="212"/>
      <c r="AZ3" s="212"/>
      <c r="BA3" s="90"/>
      <c r="BB3" s="212" t="s">
        <v>307</v>
      </c>
      <c r="BC3" s="212"/>
      <c r="BD3" s="212"/>
      <c r="BE3" s="212"/>
      <c r="BF3" s="212"/>
      <c r="BG3" s="212"/>
      <c r="BH3" s="212"/>
      <c r="BI3" s="212"/>
      <c r="BJ3" s="212"/>
      <c r="BN3" s="32"/>
      <c r="BZ3" s="32"/>
      <c r="CL3" s="89"/>
    </row>
    <row r="4" spans="1:100" s="43" customFormat="1" ht="13.8" x14ac:dyDescent="0.3">
      <c r="B4" s="214"/>
      <c r="C4" s="122" t="s">
        <v>35</v>
      </c>
      <c r="D4" s="122" t="s">
        <v>35</v>
      </c>
      <c r="E4" s="122" t="s">
        <v>296</v>
      </c>
      <c r="F4" s="122" t="s">
        <v>297</v>
      </c>
      <c r="G4" s="122" t="s">
        <v>298</v>
      </c>
      <c r="H4" s="122" t="s">
        <v>298</v>
      </c>
      <c r="I4" s="122" t="s">
        <v>299</v>
      </c>
      <c r="J4" s="122" t="s">
        <v>299</v>
      </c>
      <c r="K4" s="122" t="s">
        <v>300</v>
      </c>
      <c r="L4" s="122" t="s">
        <v>300</v>
      </c>
      <c r="M4" s="122" t="s">
        <v>301</v>
      </c>
      <c r="N4" s="122" t="s">
        <v>301</v>
      </c>
      <c r="O4" s="122" t="s">
        <v>297</v>
      </c>
      <c r="P4" s="122" t="s">
        <v>297</v>
      </c>
      <c r="Q4" s="122" t="s">
        <v>298</v>
      </c>
      <c r="R4" s="122" t="s">
        <v>298</v>
      </c>
      <c r="S4" s="122" t="s">
        <v>299</v>
      </c>
      <c r="T4" s="122" t="s">
        <v>299</v>
      </c>
      <c r="U4" s="122" t="s">
        <v>300</v>
      </c>
      <c r="V4" s="122" t="s">
        <v>300</v>
      </c>
      <c r="W4" s="122" t="s">
        <v>301</v>
      </c>
      <c r="X4" s="122" t="s">
        <v>301</v>
      </c>
      <c r="Y4" s="122" t="s">
        <v>297</v>
      </c>
      <c r="Z4" s="122" t="s">
        <v>297</v>
      </c>
      <c r="AA4" s="122" t="s">
        <v>298</v>
      </c>
      <c r="AB4" s="122" t="s">
        <v>298</v>
      </c>
      <c r="AC4" s="122" t="s">
        <v>299</v>
      </c>
      <c r="AD4" s="122" t="s">
        <v>299</v>
      </c>
      <c r="AE4" s="122" t="s">
        <v>300</v>
      </c>
      <c r="AF4" s="122" t="s">
        <v>300</v>
      </c>
      <c r="AG4" s="122" t="s">
        <v>301</v>
      </c>
      <c r="AH4" s="122" t="s">
        <v>301</v>
      </c>
      <c r="AI4" s="122" t="s">
        <v>297</v>
      </c>
      <c r="AJ4" s="122" t="s">
        <v>297</v>
      </c>
      <c r="AK4" s="122" t="s">
        <v>298</v>
      </c>
      <c r="AL4" s="122" t="s">
        <v>298</v>
      </c>
      <c r="AM4" s="122" t="s">
        <v>299</v>
      </c>
      <c r="AN4" s="122" t="s">
        <v>299</v>
      </c>
      <c r="AO4" s="122" t="s">
        <v>300</v>
      </c>
      <c r="AP4" s="122" t="s">
        <v>300</v>
      </c>
      <c r="AQ4" s="122" t="s">
        <v>301</v>
      </c>
      <c r="AR4" s="122" t="s">
        <v>301</v>
      </c>
      <c r="AS4" s="122" t="s">
        <v>297</v>
      </c>
      <c r="AT4" s="122" t="s">
        <v>297</v>
      </c>
      <c r="AU4" s="122" t="s">
        <v>298</v>
      </c>
      <c r="AV4" s="122" t="s">
        <v>298</v>
      </c>
      <c r="AW4" s="122" t="s">
        <v>299</v>
      </c>
      <c r="AX4" s="122" t="s">
        <v>299</v>
      </c>
      <c r="AY4" s="122" t="s">
        <v>300</v>
      </c>
      <c r="AZ4" s="122" t="s">
        <v>300</v>
      </c>
      <c r="BA4" s="122" t="s">
        <v>301</v>
      </c>
      <c r="BB4" s="122" t="s">
        <v>301</v>
      </c>
      <c r="BC4" s="122" t="s">
        <v>297</v>
      </c>
      <c r="BD4" s="122" t="s">
        <v>297</v>
      </c>
      <c r="BE4" s="122" t="s">
        <v>298</v>
      </c>
      <c r="BF4" s="122" t="s">
        <v>298</v>
      </c>
      <c r="BG4" s="122" t="s">
        <v>299</v>
      </c>
      <c r="BH4" s="122" t="s">
        <v>299</v>
      </c>
      <c r="BI4" s="122" t="s">
        <v>300</v>
      </c>
      <c r="BJ4" s="122" t="s">
        <v>300</v>
      </c>
      <c r="BK4" s="44"/>
      <c r="BL4" s="44"/>
      <c r="BN4" s="44"/>
      <c r="BO4" s="44"/>
      <c r="BP4" s="44"/>
      <c r="BQ4" s="44"/>
      <c r="BR4" s="44"/>
      <c r="BS4" s="44"/>
      <c r="BT4" s="44"/>
      <c r="BU4" s="44"/>
      <c r="BV4" s="44"/>
      <c r="BW4" s="44"/>
      <c r="BX4" s="44"/>
      <c r="BY4" s="44"/>
      <c r="BZ4" s="44"/>
      <c r="CA4" s="44"/>
      <c r="CB4" s="44"/>
      <c r="CC4" s="44"/>
      <c r="CD4" s="44"/>
      <c r="CE4" s="44"/>
      <c r="CF4" s="44"/>
      <c r="CG4" s="44"/>
      <c r="CH4" s="44"/>
      <c r="CI4" s="44"/>
      <c r="CJ4" s="44"/>
      <c r="CL4" s="44"/>
      <c r="CM4" s="44"/>
      <c r="CN4" s="44"/>
      <c r="CO4" s="44"/>
      <c r="CP4" s="44"/>
      <c r="CQ4" s="44"/>
      <c r="CR4" s="44"/>
      <c r="CS4" s="44"/>
      <c r="CT4" s="44"/>
      <c r="CU4" s="44"/>
      <c r="CV4" s="44"/>
    </row>
    <row r="5" spans="1:100" s="43" customFormat="1" ht="13.8" x14ac:dyDescent="0.3">
      <c r="B5" s="215"/>
      <c r="C5" s="122" t="s">
        <v>106</v>
      </c>
      <c r="D5" s="122" t="s">
        <v>107</v>
      </c>
      <c r="E5" s="122" t="s">
        <v>106</v>
      </c>
      <c r="F5" s="122" t="s">
        <v>107</v>
      </c>
      <c r="G5" s="122" t="s">
        <v>106</v>
      </c>
      <c r="H5" s="122" t="s">
        <v>107</v>
      </c>
      <c r="I5" s="122" t="s">
        <v>106</v>
      </c>
      <c r="J5" s="122" t="s">
        <v>107</v>
      </c>
      <c r="K5" s="122" t="s">
        <v>106</v>
      </c>
      <c r="L5" s="122" t="s">
        <v>107</v>
      </c>
      <c r="M5" s="122" t="s">
        <v>106</v>
      </c>
      <c r="N5" s="122" t="s">
        <v>107</v>
      </c>
      <c r="O5" s="122" t="s">
        <v>106</v>
      </c>
      <c r="P5" s="122" t="s">
        <v>107</v>
      </c>
      <c r="Q5" s="122" t="s">
        <v>106</v>
      </c>
      <c r="R5" s="122" t="s">
        <v>107</v>
      </c>
      <c r="S5" s="122" t="s">
        <v>106</v>
      </c>
      <c r="T5" s="122" t="s">
        <v>107</v>
      </c>
      <c r="U5" s="122" t="s">
        <v>106</v>
      </c>
      <c r="V5" s="122" t="s">
        <v>107</v>
      </c>
      <c r="W5" s="122" t="s">
        <v>106</v>
      </c>
      <c r="X5" s="122" t="s">
        <v>107</v>
      </c>
      <c r="Y5" s="122" t="s">
        <v>106</v>
      </c>
      <c r="Z5" s="122" t="s">
        <v>107</v>
      </c>
      <c r="AA5" s="122" t="s">
        <v>106</v>
      </c>
      <c r="AB5" s="122" t="s">
        <v>107</v>
      </c>
      <c r="AC5" s="122" t="s">
        <v>106</v>
      </c>
      <c r="AD5" s="122" t="s">
        <v>107</v>
      </c>
      <c r="AE5" s="122" t="s">
        <v>106</v>
      </c>
      <c r="AF5" s="122" t="s">
        <v>107</v>
      </c>
      <c r="AG5" s="122" t="s">
        <v>106</v>
      </c>
      <c r="AH5" s="122" t="s">
        <v>107</v>
      </c>
      <c r="AI5" s="122" t="s">
        <v>106</v>
      </c>
      <c r="AJ5" s="122" t="s">
        <v>107</v>
      </c>
      <c r="AK5" s="122" t="s">
        <v>106</v>
      </c>
      <c r="AL5" s="122" t="s">
        <v>107</v>
      </c>
      <c r="AM5" s="122" t="s">
        <v>106</v>
      </c>
      <c r="AN5" s="122" t="s">
        <v>107</v>
      </c>
      <c r="AO5" s="122" t="s">
        <v>106</v>
      </c>
      <c r="AP5" s="122" t="s">
        <v>107</v>
      </c>
      <c r="AQ5" s="122" t="s">
        <v>106</v>
      </c>
      <c r="AR5" s="122" t="s">
        <v>107</v>
      </c>
      <c r="AS5" s="122" t="s">
        <v>106</v>
      </c>
      <c r="AT5" s="122" t="s">
        <v>107</v>
      </c>
      <c r="AU5" s="122" t="s">
        <v>106</v>
      </c>
      <c r="AV5" s="122" t="s">
        <v>107</v>
      </c>
      <c r="AW5" s="122" t="s">
        <v>106</v>
      </c>
      <c r="AX5" s="122" t="s">
        <v>107</v>
      </c>
      <c r="AY5" s="122" t="s">
        <v>106</v>
      </c>
      <c r="AZ5" s="122" t="s">
        <v>107</v>
      </c>
      <c r="BA5" s="122" t="s">
        <v>106</v>
      </c>
      <c r="BB5" s="122" t="s">
        <v>107</v>
      </c>
      <c r="BC5" s="122" t="s">
        <v>106</v>
      </c>
      <c r="BD5" s="122" t="s">
        <v>107</v>
      </c>
      <c r="BE5" s="122" t="s">
        <v>106</v>
      </c>
      <c r="BF5" s="122" t="s">
        <v>107</v>
      </c>
      <c r="BG5" s="122" t="s">
        <v>106</v>
      </c>
      <c r="BH5" s="122" t="s">
        <v>107</v>
      </c>
      <c r="BI5" s="122" t="s">
        <v>106</v>
      </c>
      <c r="BJ5" s="122" t="s">
        <v>107</v>
      </c>
      <c r="BK5" s="44"/>
      <c r="BL5" s="44"/>
      <c r="BN5" s="44"/>
      <c r="BO5" s="44"/>
      <c r="BP5" s="44"/>
      <c r="BQ5" s="44"/>
      <c r="BR5" s="44"/>
      <c r="BS5" s="44"/>
      <c r="BT5" s="44"/>
      <c r="BU5" s="44"/>
      <c r="BV5" s="44"/>
      <c r="BW5" s="44"/>
      <c r="BX5" s="44"/>
      <c r="BY5" s="44"/>
      <c r="BZ5" s="44"/>
      <c r="CA5" s="44"/>
      <c r="CB5" s="44"/>
      <c r="CC5" s="44"/>
      <c r="CD5" s="44"/>
      <c r="CE5" s="44"/>
      <c r="CF5" s="44"/>
      <c r="CG5" s="44"/>
      <c r="CH5" s="44"/>
      <c r="CI5" s="44"/>
      <c r="CJ5" s="44"/>
      <c r="CL5" s="44"/>
      <c r="CM5" s="44"/>
      <c r="CN5" s="44"/>
      <c r="CO5" s="44"/>
      <c r="CP5" s="44"/>
      <c r="CQ5" s="44"/>
      <c r="CR5" s="44"/>
      <c r="CS5" s="44"/>
      <c r="CT5" s="44"/>
      <c r="CU5" s="44"/>
      <c r="CV5" s="44"/>
    </row>
    <row r="6" spans="1:100" s="12" customFormat="1" ht="13.8" x14ac:dyDescent="0.3">
      <c r="B6" s="51" t="s">
        <v>40</v>
      </c>
      <c r="C6" s="120">
        <v>41</v>
      </c>
      <c r="D6" s="120">
        <v>635</v>
      </c>
      <c r="E6" s="120">
        <v>8</v>
      </c>
      <c r="F6" s="120">
        <v>2313</v>
      </c>
      <c r="G6" s="120">
        <v>0</v>
      </c>
      <c r="H6" s="120">
        <v>0</v>
      </c>
      <c r="I6" s="120">
        <v>0</v>
      </c>
      <c r="J6" s="120">
        <v>0</v>
      </c>
      <c r="K6" s="120">
        <v>0</v>
      </c>
      <c r="L6" s="120">
        <v>0</v>
      </c>
      <c r="M6" s="120">
        <v>29</v>
      </c>
      <c r="N6" s="120">
        <v>305</v>
      </c>
      <c r="O6" s="120">
        <v>7</v>
      </c>
      <c r="P6" s="120">
        <v>1369</v>
      </c>
      <c r="Q6" s="120">
        <v>0</v>
      </c>
      <c r="R6" s="120">
        <v>0</v>
      </c>
      <c r="S6" s="120">
        <v>1</v>
      </c>
      <c r="T6" s="120">
        <v>1011</v>
      </c>
      <c r="U6" s="120">
        <v>0</v>
      </c>
      <c r="V6" s="120">
        <v>0</v>
      </c>
      <c r="W6" s="120">
        <v>24</v>
      </c>
      <c r="X6" s="120">
        <v>214</v>
      </c>
      <c r="Y6" s="120">
        <v>2</v>
      </c>
      <c r="Z6" s="120">
        <v>254</v>
      </c>
      <c r="AA6" s="120">
        <v>0</v>
      </c>
      <c r="AB6" s="120">
        <v>0</v>
      </c>
      <c r="AC6" s="120">
        <v>1</v>
      </c>
      <c r="AD6" s="120">
        <v>1029</v>
      </c>
      <c r="AE6" s="120">
        <v>0</v>
      </c>
      <c r="AF6" s="120">
        <v>0</v>
      </c>
      <c r="AG6" s="120">
        <v>33</v>
      </c>
      <c r="AH6" s="120">
        <v>625</v>
      </c>
      <c r="AI6" s="120">
        <v>5</v>
      </c>
      <c r="AJ6" s="120">
        <v>855</v>
      </c>
      <c r="AK6" s="120">
        <v>2</v>
      </c>
      <c r="AL6" s="120">
        <v>1161</v>
      </c>
      <c r="AM6" s="120">
        <v>0</v>
      </c>
      <c r="AN6" s="120">
        <v>0</v>
      </c>
      <c r="AO6" s="120">
        <v>0</v>
      </c>
      <c r="AP6" s="120">
        <v>0</v>
      </c>
      <c r="AQ6" s="120">
        <v>27</v>
      </c>
      <c r="AR6" s="120">
        <v>602</v>
      </c>
      <c r="AS6" s="120">
        <v>2</v>
      </c>
      <c r="AT6" s="120">
        <v>326</v>
      </c>
      <c r="AU6" s="120">
        <v>0</v>
      </c>
      <c r="AV6" s="120">
        <v>0</v>
      </c>
      <c r="AW6" s="120">
        <v>1</v>
      </c>
      <c r="AX6" s="120">
        <v>1271</v>
      </c>
      <c r="AY6" s="120">
        <v>0</v>
      </c>
      <c r="AZ6" s="120">
        <v>0</v>
      </c>
      <c r="BA6" s="121">
        <v>344</v>
      </c>
      <c r="BB6" s="121">
        <v>2169</v>
      </c>
      <c r="BC6" s="121">
        <v>276</v>
      </c>
      <c r="BD6" s="121">
        <v>4863</v>
      </c>
      <c r="BE6" s="121">
        <v>2</v>
      </c>
      <c r="BF6" s="121">
        <v>1162</v>
      </c>
      <c r="BG6" s="121">
        <v>1031</v>
      </c>
      <c r="BH6" s="121">
        <v>2282</v>
      </c>
      <c r="BI6" s="121">
        <v>0</v>
      </c>
      <c r="BJ6" s="121">
        <v>33</v>
      </c>
      <c r="BK6" s="19"/>
      <c r="BL6" s="19"/>
      <c r="BN6" s="19"/>
      <c r="BO6" s="19"/>
      <c r="BP6" s="19"/>
      <c r="BQ6" s="19"/>
      <c r="BR6" s="19"/>
      <c r="BS6" s="19"/>
      <c r="BT6" s="19"/>
      <c r="BU6" s="19"/>
      <c r="BV6" s="19"/>
      <c r="BW6" s="19"/>
      <c r="BX6" s="19"/>
      <c r="BY6" s="19"/>
      <c r="BZ6" s="19"/>
      <c r="CA6" s="19"/>
      <c r="CB6" s="19"/>
      <c r="CC6" s="19"/>
      <c r="CD6" s="19"/>
      <c r="CE6" s="19"/>
      <c r="CF6" s="19"/>
      <c r="CG6" s="19"/>
      <c r="CH6" s="19"/>
      <c r="CI6" s="19"/>
      <c r="CJ6" s="19"/>
      <c r="CL6" s="19"/>
      <c r="CM6" s="19"/>
      <c r="CN6" s="19"/>
      <c r="CO6" s="19"/>
      <c r="CP6" s="19"/>
      <c r="CQ6" s="19"/>
      <c r="CR6" s="19"/>
      <c r="CS6" s="19"/>
      <c r="CT6" s="19"/>
      <c r="CU6" s="19"/>
      <c r="CV6" s="19"/>
    </row>
    <row r="7" spans="1:100" s="12" customFormat="1" ht="13.8" x14ac:dyDescent="0.3">
      <c r="B7" s="51" t="s">
        <v>41</v>
      </c>
      <c r="C7" s="120">
        <v>110</v>
      </c>
      <c r="D7" s="120">
        <v>2676</v>
      </c>
      <c r="E7" s="120">
        <v>24</v>
      </c>
      <c r="F7" s="120">
        <v>4962</v>
      </c>
      <c r="G7" s="120">
        <v>2</v>
      </c>
      <c r="H7" s="120">
        <v>1762</v>
      </c>
      <c r="I7" s="120">
        <v>8</v>
      </c>
      <c r="J7" s="120">
        <v>15152</v>
      </c>
      <c r="K7" s="120">
        <v>0</v>
      </c>
      <c r="L7" s="120">
        <v>0</v>
      </c>
      <c r="M7" s="120">
        <v>53</v>
      </c>
      <c r="N7" s="120">
        <v>1176</v>
      </c>
      <c r="O7" s="120">
        <v>14</v>
      </c>
      <c r="P7" s="120">
        <v>2766</v>
      </c>
      <c r="Q7" s="120">
        <v>1</v>
      </c>
      <c r="R7" s="120">
        <v>8</v>
      </c>
      <c r="S7" s="120">
        <v>4</v>
      </c>
      <c r="T7" s="120">
        <v>3364</v>
      </c>
      <c r="U7" s="120">
        <v>0</v>
      </c>
      <c r="V7" s="120">
        <v>0</v>
      </c>
      <c r="W7" s="120">
        <v>39</v>
      </c>
      <c r="X7" s="120">
        <v>1091</v>
      </c>
      <c r="Y7" s="120">
        <v>14</v>
      </c>
      <c r="Z7" s="120">
        <v>3469</v>
      </c>
      <c r="AA7" s="120">
        <v>0</v>
      </c>
      <c r="AB7" s="120">
        <v>0</v>
      </c>
      <c r="AC7" s="120">
        <v>4</v>
      </c>
      <c r="AD7" s="120">
        <v>7559</v>
      </c>
      <c r="AE7" s="120">
        <v>0</v>
      </c>
      <c r="AF7" s="120">
        <v>0</v>
      </c>
      <c r="AG7" s="120">
        <v>66</v>
      </c>
      <c r="AH7" s="120">
        <v>2144</v>
      </c>
      <c r="AI7" s="120">
        <v>27</v>
      </c>
      <c r="AJ7" s="120">
        <v>6221</v>
      </c>
      <c r="AK7" s="120">
        <v>10</v>
      </c>
      <c r="AL7" s="120">
        <v>7542</v>
      </c>
      <c r="AM7" s="120">
        <v>9</v>
      </c>
      <c r="AN7" s="120">
        <v>16649</v>
      </c>
      <c r="AO7" s="120">
        <v>4</v>
      </c>
      <c r="AP7" s="120">
        <v>26164</v>
      </c>
      <c r="AQ7" s="120">
        <v>58</v>
      </c>
      <c r="AR7" s="120">
        <v>1613</v>
      </c>
      <c r="AS7" s="120">
        <v>41</v>
      </c>
      <c r="AT7" s="120">
        <v>10997</v>
      </c>
      <c r="AU7" s="120">
        <v>9</v>
      </c>
      <c r="AV7" s="120">
        <v>5910</v>
      </c>
      <c r="AW7" s="120">
        <v>9</v>
      </c>
      <c r="AX7" s="120">
        <v>1396</v>
      </c>
      <c r="AY7" s="120">
        <v>2</v>
      </c>
      <c r="AZ7" s="120">
        <v>10931</v>
      </c>
      <c r="BA7" s="121">
        <v>1378</v>
      </c>
      <c r="BB7" s="121">
        <v>7623</v>
      </c>
      <c r="BC7" s="121">
        <v>3575</v>
      </c>
      <c r="BD7" s="121">
        <v>24946</v>
      </c>
      <c r="BE7" s="121">
        <v>22</v>
      </c>
      <c r="BF7" s="121">
        <v>15226</v>
      </c>
      <c r="BG7" s="121">
        <v>7589</v>
      </c>
      <c r="BH7" s="121">
        <v>36561</v>
      </c>
      <c r="BI7" s="121">
        <v>6</v>
      </c>
      <c r="BJ7" s="121">
        <v>37161</v>
      </c>
      <c r="BK7" s="19"/>
      <c r="BL7" s="19"/>
      <c r="BN7" s="19"/>
      <c r="BO7" s="19"/>
      <c r="BP7" s="19"/>
      <c r="BQ7" s="19"/>
      <c r="BR7" s="19"/>
      <c r="BS7" s="19"/>
      <c r="BT7" s="19"/>
      <c r="BU7" s="19"/>
      <c r="BV7" s="19"/>
      <c r="BW7" s="19"/>
      <c r="BX7" s="19"/>
      <c r="BY7" s="19"/>
      <c r="BZ7" s="19"/>
      <c r="CA7" s="19"/>
      <c r="CB7" s="19"/>
      <c r="CC7" s="19"/>
      <c r="CD7" s="19"/>
      <c r="CE7" s="19"/>
      <c r="CF7" s="19"/>
      <c r="CG7" s="19"/>
      <c r="CH7" s="19"/>
      <c r="CI7" s="19"/>
      <c r="CJ7" s="19"/>
      <c r="CL7" s="19"/>
      <c r="CM7" s="19"/>
      <c r="CN7" s="19"/>
      <c r="CO7" s="19"/>
      <c r="CP7" s="19"/>
      <c r="CQ7" s="19"/>
      <c r="CR7" s="19"/>
      <c r="CS7" s="19"/>
      <c r="CT7" s="19"/>
      <c r="CU7" s="19"/>
      <c r="CV7" s="19"/>
    </row>
    <row r="8" spans="1:100" s="12" customFormat="1" ht="13.8" x14ac:dyDescent="0.3">
      <c r="B8" s="51" t="s">
        <v>42</v>
      </c>
      <c r="C8" s="120">
        <v>13</v>
      </c>
      <c r="D8" s="120">
        <v>0</v>
      </c>
      <c r="E8" s="120">
        <v>8</v>
      </c>
      <c r="F8" s="120">
        <v>0</v>
      </c>
      <c r="G8" s="120">
        <v>0</v>
      </c>
      <c r="H8" s="120">
        <v>0</v>
      </c>
      <c r="I8" s="120">
        <v>0</v>
      </c>
      <c r="J8" s="120">
        <v>0</v>
      </c>
      <c r="K8" s="120">
        <v>0</v>
      </c>
      <c r="L8" s="120">
        <v>0</v>
      </c>
      <c r="M8" s="120">
        <v>10</v>
      </c>
      <c r="N8" s="120">
        <v>0</v>
      </c>
      <c r="O8" s="120">
        <v>1</v>
      </c>
      <c r="P8" s="120">
        <v>0</v>
      </c>
      <c r="Q8" s="120">
        <v>0</v>
      </c>
      <c r="R8" s="120">
        <v>0</v>
      </c>
      <c r="S8" s="120">
        <v>0</v>
      </c>
      <c r="T8" s="120">
        <v>0</v>
      </c>
      <c r="U8" s="120">
        <v>0</v>
      </c>
      <c r="V8" s="120">
        <v>0</v>
      </c>
      <c r="W8" s="120">
        <v>3</v>
      </c>
      <c r="X8" s="120">
        <v>0</v>
      </c>
      <c r="Y8" s="120">
        <v>0</v>
      </c>
      <c r="Z8" s="120">
        <v>0</v>
      </c>
      <c r="AA8" s="120">
        <v>0</v>
      </c>
      <c r="AB8" s="120">
        <v>0</v>
      </c>
      <c r="AC8" s="120">
        <v>1</v>
      </c>
      <c r="AD8" s="120">
        <v>0</v>
      </c>
      <c r="AE8" s="120">
        <v>0</v>
      </c>
      <c r="AF8" s="120">
        <v>0</v>
      </c>
      <c r="AG8" s="120">
        <v>7</v>
      </c>
      <c r="AH8" s="120">
        <v>164</v>
      </c>
      <c r="AI8" s="120">
        <v>1</v>
      </c>
      <c r="AJ8" s="120">
        <v>111</v>
      </c>
      <c r="AK8" s="120">
        <v>2</v>
      </c>
      <c r="AL8" s="120">
        <v>1269</v>
      </c>
      <c r="AM8" s="120">
        <v>1</v>
      </c>
      <c r="AN8" s="120">
        <v>1097</v>
      </c>
      <c r="AO8" s="120">
        <v>0</v>
      </c>
      <c r="AP8" s="120">
        <v>0</v>
      </c>
      <c r="AQ8" s="120">
        <v>3</v>
      </c>
      <c r="AR8" s="120">
        <v>53</v>
      </c>
      <c r="AS8" s="120">
        <v>1</v>
      </c>
      <c r="AT8" s="120">
        <v>288</v>
      </c>
      <c r="AU8" s="120">
        <v>0</v>
      </c>
      <c r="AV8" s="120">
        <v>0</v>
      </c>
      <c r="AW8" s="120">
        <v>0</v>
      </c>
      <c r="AX8" s="120">
        <v>0</v>
      </c>
      <c r="AY8" s="120">
        <v>0</v>
      </c>
      <c r="AZ8" s="120">
        <v>0</v>
      </c>
      <c r="BA8" s="121">
        <v>33</v>
      </c>
      <c r="BB8" s="121">
        <v>217</v>
      </c>
      <c r="BC8" s="121">
        <v>11</v>
      </c>
      <c r="BD8" s="121">
        <v>399</v>
      </c>
      <c r="BE8" s="121">
        <v>2</v>
      </c>
      <c r="BF8" s="121">
        <v>1270</v>
      </c>
      <c r="BG8" s="121">
        <v>1</v>
      </c>
      <c r="BH8" s="121">
        <v>1097</v>
      </c>
      <c r="BI8" s="121">
        <v>0</v>
      </c>
      <c r="BJ8" s="121">
        <v>7</v>
      </c>
      <c r="BK8" s="19"/>
      <c r="BL8" s="19"/>
      <c r="BN8" s="19"/>
      <c r="BO8" s="19"/>
      <c r="BP8" s="19"/>
      <c r="BQ8" s="19"/>
      <c r="BR8" s="19"/>
      <c r="BS8" s="19"/>
      <c r="BT8" s="19"/>
      <c r="BU8" s="19"/>
      <c r="BV8" s="19"/>
      <c r="BW8" s="19"/>
      <c r="BX8" s="19"/>
      <c r="BY8" s="19"/>
      <c r="BZ8" s="19"/>
      <c r="CA8" s="19"/>
      <c r="CB8" s="19"/>
      <c r="CC8" s="19"/>
      <c r="CD8" s="19"/>
      <c r="CE8" s="19"/>
      <c r="CF8" s="19"/>
      <c r="CG8" s="19"/>
      <c r="CH8" s="19"/>
      <c r="CI8" s="19"/>
      <c r="CJ8" s="19"/>
      <c r="CL8" s="19"/>
      <c r="CM8" s="19"/>
      <c r="CN8" s="19"/>
      <c r="CO8" s="19"/>
      <c r="CP8" s="19"/>
      <c r="CQ8" s="19"/>
      <c r="CR8" s="19"/>
      <c r="CS8" s="19"/>
      <c r="CT8" s="19"/>
      <c r="CU8" s="19"/>
      <c r="CV8" s="19"/>
    </row>
    <row r="9" spans="1:100" s="12" customFormat="1" ht="13.8" x14ac:dyDescent="0.3">
      <c r="B9" s="51" t="s">
        <v>43</v>
      </c>
      <c r="C9" s="120">
        <v>0</v>
      </c>
      <c r="D9" s="120">
        <v>0</v>
      </c>
      <c r="E9" s="120">
        <v>1</v>
      </c>
      <c r="F9" s="120">
        <v>0</v>
      </c>
      <c r="G9" s="120">
        <v>0</v>
      </c>
      <c r="H9" s="120">
        <v>0</v>
      </c>
      <c r="I9" s="120">
        <v>0</v>
      </c>
      <c r="J9" s="120">
        <v>0</v>
      </c>
      <c r="K9" s="120">
        <v>0</v>
      </c>
      <c r="L9" s="120">
        <v>0</v>
      </c>
      <c r="M9" s="120">
        <v>3</v>
      </c>
      <c r="N9" s="120">
        <v>0</v>
      </c>
      <c r="O9" s="120">
        <v>1</v>
      </c>
      <c r="P9" s="120">
        <v>0</v>
      </c>
      <c r="Q9" s="120">
        <v>0</v>
      </c>
      <c r="R9" s="120">
        <v>0</v>
      </c>
      <c r="S9" s="120">
        <v>0</v>
      </c>
      <c r="T9" s="120">
        <v>0</v>
      </c>
      <c r="U9" s="120">
        <v>0</v>
      </c>
      <c r="V9" s="120">
        <v>0</v>
      </c>
      <c r="W9" s="120">
        <v>2</v>
      </c>
      <c r="X9" s="120">
        <v>0</v>
      </c>
      <c r="Y9" s="120">
        <v>0</v>
      </c>
      <c r="Z9" s="120">
        <v>0</v>
      </c>
      <c r="AA9" s="120">
        <v>0</v>
      </c>
      <c r="AB9" s="120">
        <v>0</v>
      </c>
      <c r="AC9" s="120">
        <v>0</v>
      </c>
      <c r="AD9" s="120">
        <v>0</v>
      </c>
      <c r="AE9" s="120">
        <v>0</v>
      </c>
      <c r="AF9" s="120">
        <v>0</v>
      </c>
      <c r="AG9" s="120">
        <v>0</v>
      </c>
      <c r="AH9" s="120">
        <v>0</v>
      </c>
      <c r="AI9" s="120">
        <v>1</v>
      </c>
      <c r="AJ9" s="120">
        <v>128</v>
      </c>
      <c r="AK9" s="120">
        <v>0</v>
      </c>
      <c r="AL9" s="120">
        <v>0</v>
      </c>
      <c r="AM9" s="120">
        <v>0</v>
      </c>
      <c r="AN9" s="120">
        <v>0</v>
      </c>
      <c r="AO9" s="120">
        <v>0</v>
      </c>
      <c r="AP9" s="120">
        <v>0</v>
      </c>
      <c r="AQ9" s="120">
        <v>1</v>
      </c>
      <c r="AR9" s="120">
        <v>49</v>
      </c>
      <c r="AS9" s="120">
        <v>1</v>
      </c>
      <c r="AT9" s="120">
        <v>315</v>
      </c>
      <c r="AU9" s="120">
        <v>0</v>
      </c>
      <c r="AV9" s="120">
        <v>0</v>
      </c>
      <c r="AW9" s="120">
        <v>0</v>
      </c>
      <c r="AX9" s="120">
        <v>0</v>
      </c>
      <c r="AY9" s="120">
        <v>0</v>
      </c>
      <c r="AZ9" s="120">
        <v>0</v>
      </c>
      <c r="BA9" s="121">
        <v>4</v>
      </c>
      <c r="BB9" s="121">
        <v>49</v>
      </c>
      <c r="BC9" s="121">
        <v>4</v>
      </c>
      <c r="BD9" s="121">
        <v>443</v>
      </c>
      <c r="BE9" s="121">
        <v>0</v>
      </c>
      <c r="BF9" s="121">
        <v>0</v>
      </c>
      <c r="BG9" s="121">
        <v>0</v>
      </c>
      <c r="BH9" s="121">
        <v>0</v>
      </c>
      <c r="BI9" s="121">
        <v>0</v>
      </c>
      <c r="BJ9" s="121">
        <v>0</v>
      </c>
      <c r="BK9" s="19"/>
      <c r="BL9" s="19"/>
      <c r="BN9" s="19"/>
      <c r="BO9" s="19"/>
      <c r="BP9" s="19"/>
      <c r="BQ9" s="19"/>
      <c r="BR9" s="19"/>
      <c r="BS9" s="19"/>
      <c r="BT9" s="19"/>
      <c r="BU9" s="19"/>
      <c r="BV9" s="19"/>
      <c r="BW9" s="19"/>
      <c r="BX9" s="19"/>
      <c r="BY9" s="19"/>
      <c r="BZ9" s="19"/>
      <c r="CA9" s="19"/>
      <c r="CB9" s="19"/>
      <c r="CC9" s="19"/>
      <c r="CD9" s="19"/>
      <c r="CE9" s="19"/>
      <c r="CF9" s="19"/>
      <c r="CG9" s="19"/>
      <c r="CH9" s="19"/>
      <c r="CI9" s="19"/>
      <c r="CJ9" s="19"/>
      <c r="CL9" s="19"/>
      <c r="CM9" s="19"/>
      <c r="CN9" s="19"/>
      <c r="CO9" s="19"/>
      <c r="CP9" s="19"/>
      <c r="CQ9" s="19"/>
      <c r="CR9" s="19"/>
      <c r="CS9" s="19"/>
      <c r="CT9" s="19"/>
      <c r="CU9" s="19"/>
      <c r="CV9" s="19"/>
    </row>
    <row r="10" spans="1:100" s="12" customFormat="1" ht="13.8" x14ac:dyDescent="0.3">
      <c r="B10" s="51" t="s">
        <v>108</v>
      </c>
      <c r="C10" s="120">
        <v>45</v>
      </c>
      <c r="D10" s="120">
        <v>53</v>
      </c>
      <c r="E10" s="120">
        <v>2</v>
      </c>
      <c r="F10" s="120">
        <v>42</v>
      </c>
      <c r="G10" s="120">
        <v>0</v>
      </c>
      <c r="H10" s="120">
        <v>0</v>
      </c>
      <c r="I10" s="120">
        <v>1</v>
      </c>
      <c r="J10" s="120">
        <v>0</v>
      </c>
      <c r="K10" s="120">
        <v>0</v>
      </c>
      <c r="L10" s="120">
        <v>0</v>
      </c>
      <c r="M10" s="120">
        <v>38</v>
      </c>
      <c r="N10" s="120">
        <v>4</v>
      </c>
      <c r="O10" s="120">
        <v>0</v>
      </c>
      <c r="P10" s="120">
        <v>0</v>
      </c>
      <c r="Q10" s="120">
        <v>0</v>
      </c>
      <c r="R10" s="120">
        <v>0</v>
      </c>
      <c r="S10" s="120">
        <v>0</v>
      </c>
      <c r="T10" s="120">
        <v>0</v>
      </c>
      <c r="U10" s="120">
        <v>0</v>
      </c>
      <c r="V10" s="120">
        <v>0</v>
      </c>
      <c r="W10" s="120">
        <v>41</v>
      </c>
      <c r="X10" s="120">
        <v>0</v>
      </c>
      <c r="Y10" s="120">
        <v>3</v>
      </c>
      <c r="Z10" s="120">
        <v>626</v>
      </c>
      <c r="AA10" s="120">
        <v>1</v>
      </c>
      <c r="AB10" s="120">
        <v>789</v>
      </c>
      <c r="AC10" s="120">
        <v>1</v>
      </c>
      <c r="AD10" s="120">
        <v>1419</v>
      </c>
      <c r="AE10" s="120">
        <v>0</v>
      </c>
      <c r="AF10" s="120">
        <v>0</v>
      </c>
      <c r="AG10" s="120">
        <v>32</v>
      </c>
      <c r="AH10" s="120">
        <v>1372</v>
      </c>
      <c r="AI10" s="120">
        <v>0</v>
      </c>
      <c r="AJ10" s="120">
        <v>0</v>
      </c>
      <c r="AK10" s="120">
        <v>0</v>
      </c>
      <c r="AL10" s="120">
        <v>0</v>
      </c>
      <c r="AM10" s="120">
        <v>3</v>
      </c>
      <c r="AN10" s="120">
        <v>7196</v>
      </c>
      <c r="AO10" s="120">
        <v>1</v>
      </c>
      <c r="AP10" s="120">
        <v>5996</v>
      </c>
      <c r="AQ10" s="120">
        <v>20</v>
      </c>
      <c r="AR10" s="120">
        <v>53</v>
      </c>
      <c r="AS10" s="120">
        <v>5</v>
      </c>
      <c r="AT10" s="120">
        <v>1548</v>
      </c>
      <c r="AU10" s="120">
        <v>1</v>
      </c>
      <c r="AV10" s="120">
        <v>535</v>
      </c>
      <c r="AW10" s="120">
        <v>0</v>
      </c>
      <c r="AX10" s="120">
        <v>0</v>
      </c>
      <c r="AY10" s="120">
        <v>0</v>
      </c>
      <c r="AZ10" s="120">
        <v>0</v>
      </c>
      <c r="BA10" s="121">
        <v>135</v>
      </c>
      <c r="BB10" s="121">
        <v>1485</v>
      </c>
      <c r="BC10" s="121">
        <v>633</v>
      </c>
      <c r="BD10" s="121">
        <v>1591</v>
      </c>
      <c r="BE10" s="121">
        <v>790</v>
      </c>
      <c r="BF10" s="121">
        <v>536</v>
      </c>
      <c r="BG10" s="121">
        <v>1423</v>
      </c>
      <c r="BH10" s="121">
        <v>7196</v>
      </c>
      <c r="BI10" s="121">
        <v>1</v>
      </c>
      <c r="BJ10" s="121">
        <v>6028</v>
      </c>
      <c r="BK10" s="19"/>
      <c r="BL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L10" s="19"/>
      <c r="CM10" s="19"/>
      <c r="CN10" s="19"/>
      <c r="CO10" s="19"/>
      <c r="CP10" s="19"/>
      <c r="CQ10" s="19"/>
      <c r="CR10" s="19"/>
      <c r="CS10" s="19"/>
      <c r="CT10" s="19"/>
      <c r="CU10" s="19"/>
      <c r="CV10" s="19"/>
    </row>
    <row r="11" spans="1:100" s="12" customFormat="1" ht="27.6" x14ac:dyDescent="0.3">
      <c r="B11" s="51" t="s">
        <v>51</v>
      </c>
      <c r="C11" s="120">
        <v>0</v>
      </c>
      <c r="D11" s="120">
        <v>0</v>
      </c>
      <c r="E11" s="120">
        <v>0</v>
      </c>
      <c r="F11" s="120">
        <v>0</v>
      </c>
      <c r="G11" s="120">
        <v>0</v>
      </c>
      <c r="H11" s="120">
        <v>0</v>
      </c>
      <c r="I11" s="120">
        <v>0</v>
      </c>
      <c r="J11" s="120">
        <v>0</v>
      </c>
      <c r="K11" s="120">
        <v>0</v>
      </c>
      <c r="L11" s="120">
        <v>0</v>
      </c>
      <c r="M11" s="120">
        <v>0</v>
      </c>
      <c r="N11" s="120">
        <v>0</v>
      </c>
      <c r="O11" s="120">
        <v>0</v>
      </c>
      <c r="P11" s="120">
        <v>0</v>
      </c>
      <c r="Q11" s="120">
        <v>0</v>
      </c>
      <c r="R11" s="120">
        <v>0</v>
      </c>
      <c r="S11" s="120">
        <v>0</v>
      </c>
      <c r="T11" s="120">
        <v>0</v>
      </c>
      <c r="U11" s="120">
        <v>0</v>
      </c>
      <c r="V11" s="120">
        <v>0</v>
      </c>
      <c r="W11" s="120">
        <v>0</v>
      </c>
      <c r="X11" s="120">
        <v>0</v>
      </c>
      <c r="Y11" s="120">
        <v>0</v>
      </c>
      <c r="Z11" s="120">
        <v>0</v>
      </c>
      <c r="AA11" s="120">
        <v>0</v>
      </c>
      <c r="AB11" s="120">
        <v>0</v>
      </c>
      <c r="AC11" s="120">
        <v>0</v>
      </c>
      <c r="AD11" s="120">
        <v>0</v>
      </c>
      <c r="AE11" s="120">
        <v>0</v>
      </c>
      <c r="AF11" s="120">
        <v>0</v>
      </c>
      <c r="AG11" s="120">
        <v>0</v>
      </c>
      <c r="AH11" s="120">
        <v>0</v>
      </c>
      <c r="AI11" s="120">
        <v>0</v>
      </c>
      <c r="AJ11" s="120">
        <v>0</v>
      </c>
      <c r="AK11" s="120">
        <v>0</v>
      </c>
      <c r="AL11" s="120">
        <v>0</v>
      </c>
      <c r="AM11" s="120">
        <v>0</v>
      </c>
      <c r="AN11" s="120">
        <v>0</v>
      </c>
      <c r="AO11" s="120">
        <v>0</v>
      </c>
      <c r="AP11" s="120">
        <v>0</v>
      </c>
      <c r="AQ11" s="120">
        <v>0</v>
      </c>
      <c r="AR11" s="120">
        <v>0</v>
      </c>
      <c r="AS11" s="120">
        <v>0</v>
      </c>
      <c r="AT11" s="120">
        <v>0</v>
      </c>
      <c r="AU11" s="120">
        <v>0</v>
      </c>
      <c r="AV11" s="120">
        <v>0</v>
      </c>
      <c r="AW11" s="120">
        <v>0</v>
      </c>
      <c r="AX11" s="120">
        <v>0</v>
      </c>
      <c r="AY11" s="120">
        <v>0</v>
      </c>
      <c r="AZ11" s="120">
        <v>0</v>
      </c>
      <c r="BA11" s="121">
        <v>0</v>
      </c>
      <c r="BB11" s="121">
        <v>0</v>
      </c>
      <c r="BC11" s="121">
        <v>0</v>
      </c>
      <c r="BD11" s="121">
        <v>0</v>
      </c>
      <c r="BE11" s="121">
        <v>0</v>
      </c>
      <c r="BF11" s="121">
        <v>0</v>
      </c>
      <c r="BG11" s="121">
        <v>0</v>
      </c>
      <c r="BH11" s="121">
        <v>0</v>
      </c>
      <c r="BI11" s="121">
        <v>0</v>
      </c>
      <c r="BJ11" s="121">
        <v>0</v>
      </c>
      <c r="BK11" s="19"/>
      <c r="BL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L11" s="19"/>
      <c r="CM11" s="19"/>
      <c r="CN11" s="19"/>
      <c r="CO11" s="19"/>
      <c r="CP11" s="19"/>
      <c r="CQ11" s="19"/>
      <c r="CR11" s="19"/>
      <c r="CS11" s="19"/>
      <c r="CT11" s="19"/>
      <c r="CU11" s="19"/>
      <c r="CV11" s="19"/>
    </row>
    <row r="12" spans="1:100" s="12" customFormat="1" ht="13.8" x14ac:dyDescent="0.3">
      <c r="B12" s="51" t="s">
        <v>7</v>
      </c>
      <c r="C12" s="120">
        <v>209</v>
      </c>
      <c r="D12" s="120">
        <v>3364</v>
      </c>
      <c r="E12" s="120">
        <v>43</v>
      </c>
      <c r="F12" s="120">
        <v>7317</v>
      </c>
      <c r="G12" s="120">
        <v>2</v>
      </c>
      <c r="H12" s="120">
        <v>1762</v>
      </c>
      <c r="I12" s="120">
        <v>9</v>
      </c>
      <c r="J12" s="120">
        <v>15152</v>
      </c>
      <c r="K12" s="120">
        <v>0</v>
      </c>
      <c r="L12" s="120">
        <v>0</v>
      </c>
      <c r="M12" s="120">
        <v>133</v>
      </c>
      <c r="N12" s="120">
        <v>1485</v>
      </c>
      <c r="O12" s="120">
        <v>22</v>
      </c>
      <c r="P12" s="120">
        <v>4135</v>
      </c>
      <c r="Q12" s="120">
        <v>1</v>
      </c>
      <c r="R12" s="120">
        <v>8</v>
      </c>
      <c r="S12" s="120">
        <v>5</v>
      </c>
      <c r="T12" s="120">
        <v>4375</v>
      </c>
      <c r="U12" s="120">
        <v>0</v>
      </c>
      <c r="V12" s="120">
        <v>0</v>
      </c>
      <c r="W12" s="120">
        <v>109</v>
      </c>
      <c r="X12" s="120">
        <v>1305</v>
      </c>
      <c r="Y12" s="120">
        <v>19</v>
      </c>
      <c r="Z12" s="120">
        <v>4349</v>
      </c>
      <c r="AA12" s="120">
        <v>1</v>
      </c>
      <c r="AB12" s="120">
        <v>789</v>
      </c>
      <c r="AC12" s="120">
        <v>7</v>
      </c>
      <c r="AD12" s="120">
        <v>10007</v>
      </c>
      <c r="AE12" s="120">
        <v>0</v>
      </c>
      <c r="AF12" s="120">
        <v>0</v>
      </c>
      <c r="AG12" s="120">
        <v>138</v>
      </c>
      <c r="AH12" s="120">
        <v>4305</v>
      </c>
      <c r="AI12" s="120">
        <v>34</v>
      </c>
      <c r="AJ12" s="120">
        <v>7315</v>
      </c>
      <c r="AK12" s="120">
        <v>14</v>
      </c>
      <c r="AL12" s="120">
        <v>9972</v>
      </c>
      <c r="AM12" s="120">
        <v>13</v>
      </c>
      <c r="AN12" s="120">
        <v>24942</v>
      </c>
      <c r="AO12" s="120">
        <v>5</v>
      </c>
      <c r="AP12" s="120">
        <v>32160</v>
      </c>
      <c r="AQ12" s="120">
        <v>109</v>
      </c>
      <c r="AR12" s="120">
        <v>2370</v>
      </c>
      <c r="AS12" s="120">
        <v>50</v>
      </c>
      <c r="AT12" s="120">
        <v>13474</v>
      </c>
      <c r="AU12" s="120">
        <v>10</v>
      </c>
      <c r="AV12" s="120">
        <v>6445</v>
      </c>
      <c r="AW12" s="120">
        <v>10</v>
      </c>
      <c r="AX12" s="120">
        <v>18667</v>
      </c>
      <c r="AY12" s="120">
        <v>2</v>
      </c>
      <c r="AZ12" s="120">
        <v>10931</v>
      </c>
      <c r="BA12" s="121">
        <v>1894</v>
      </c>
      <c r="BB12" s="121">
        <v>11543</v>
      </c>
      <c r="BC12" s="121">
        <v>4498</v>
      </c>
      <c r="BD12" s="121">
        <v>32242</v>
      </c>
      <c r="BE12" s="121">
        <v>816</v>
      </c>
      <c r="BF12" s="121">
        <v>18194</v>
      </c>
      <c r="BG12" s="121">
        <v>10044</v>
      </c>
      <c r="BH12" s="121">
        <v>63136</v>
      </c>
      <c r="BI12" s="121">
        <v>7</v>
      </c>
      <c r="BJ12" s="121">
        <v>43229</v>
      </c>
      <c r="BK12" s="19"/>
      <c r="BL12" s="19"/>
      <c r="BN12" s="19"/>
      <c r="BO12" s="19"/>
      <c r="BP12" s="19"/>
      <c r="BQ12" s="19"/>
      <c r="BR12" s="19"/>
      <c r="BS12" s="19"/>
      <c r="BT12" s="19"/>
      <c r="BU12" s="19"/>
      <c r="BV12" s="19"/>
      <c r="BW12" s="19"/>
      <c r="BX12" s="19"/>
      <c r="BY12" s="19"/>
    </row>
    <row r="13" spans="1:100" s="12" customFormat="1" ht="13.8" x14ac:dyDescent="0.3">
      <c r="B13" s="41"/>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8"/>
      <c r="AR13" s="18"/>
      <c r="AS13" s="18"/>
      <c r="AT13" s="18"/>
      <c r="AU13" s="18"/>
      <c r="AV13" s="18"/>
      <c r="AW13" s="18"/>
      <c r="AX13" s="18"/>
      <c r="AY13" s="18"/>
      <c r="AZ13" s="18"/>
      <c r="BB13" s="19"/>
      <c r="BC13" s="19"/>
      <c r="BD13" s="19"/>
      <c r="BE13" s="19"/>
      <c r="BF13" s="19"/>
      <c r="BG13" s="19"/>
      <c r="BH13" s="19"/>
      <c r="BI13" s="19"/>
      <c r="BJ13" s="19"/>
      <c r="BK13" s="19"/>
      <c r="BL13" s="19"/>
      <c r="BN13" s="19"/>
      <c r="BO13" s="19"/>
      <c r="BP13" s="19"/>
      <c r="BQ13" s="19"/>
      <c r="BR13" s="19"/>
      <c r="BS13" s="19"/>
      <c r="BT13" s="19"/>
      <c r="BU13" s="19"/>
      <c r="BV13" s="19"/>
      <c r="BW13" s="19"/>
      <c r="BX13" s="19"/>
      <c r="BY13" s="19"/>
    </row>
    <row r="14" spans="1:100" s="12" customFormat="1" ht="13.8" x14ac:dyDescent="0.3">
      <c r="B14" s="41"/>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8"/>
      <c r="AR14" s="18"/>
      <c r="AS14" s="18"/>
      <c r="AT14" s="18"/>
      <c r="AU14" s="18"/>
      <c r="AV14" s="18"/>
      <c r="AW14" s="18"/>
      <c r="AX14" s="18"/>
      <c r="AY14" s="18"/>
      <c r="AZ14" s="18"/>
      <c r="BB14" s="19"/>
      <c r="BC14" s="19"/>
      <c r="BD14" s="19"/>
      <c r="BE14" s="19"/>
      <c r="BF14" s="19"/>
      <c r="BG14" s="19"/>
      <c r="BH14" s="19"/>
      <c r="BI14" s="19"/>
      <c r="BJ14" s="19"/>
      <c r="BK14" s="19"/>
      <c r="BL14" s="19"/>
      <c r="BN14" s="19"/>
      <c r="BO14" s="19"/>
      <c r="BP14" s="19"/>
      <c r="BQ14" s="19"/>
      <c r="BR14" s="19"/>
      <c r="BS14" s="19"/>
      <c r="BT14" s="19"/>
      <c r="BU14" s="19"/>
      <c r="BV14" s="19"/>
      <c r="BW14" s="19"/>
      <c r="BX14" s="19"/>
      <c r="BY14" s="19"/>
    </row>
    <row r="15" spans="1:100" s="12" customFormat="1" ht="15.6" x14ac:dyDescent="0.3">
      <c r="A15" s="6"/>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8"/>
      <c r="AR15" s="18"/>
      <c r="AS15" s="18"/>
      <c r="AT15" s="18"/>
      <c r="AU15" s="18"/>
      <c r="AV15" s="18"/>
      <c r="AW15" s="18"/>
      <c r="AX15" s="18"/>
      <c r="AY15" s="18"/>
      <c r="AZ15" s="18"/>
      <c r="BB15" s="19"/>
      <c r="BC15" s="19"/>
      <c r="BD15" s="19"/>
      <c r="BE15" s="19"/>
      <c r="BF15" s="19"/>
      <c r="BG15" s="19"/>
      <c r="BH15" s="19"/>
      <c r="BI15" s="19"/>
      <c r="BJ15" s="19"/>
      <c r="BK15" s="19"/>
      <c r="BL15" s="19"/>
      <c r="BN15" s="19"/>
      <c r="BO15" s="19"/>
      <c r="BP15" s="19"/>
      <c r="BQ15" s="19"/>
      <c r="BR15" s="19"/>
      <c r="BS15" s="19"/>
      <c r="BT15" s="19"/>
      <c r="BU15" s="19"/>
      <c r="BV15" s="19"/>
      <c r="BW15" s="19"/>
      <c r="BX15" s="19"/>
      <c r="BY15" s="19"/>
    </row>
    <row r="16" spans="1:100" s="12" customFormat="1" ht="13.8" x14ac:dyDescent="0.3">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8"/>
      <c r="AR16" s="18"/>
      <c r="AS16" s="18"/>
      <c r="AT16" s="18"/>
      <c r="AU16" s="18"/>
      <c r="AV16" s="18"/>
      <c r="AW16" s="18"/>
      <c r="AX16" s="18"/>
      <c r="AY16" s="18"/>
      <c r="AZ16" s="18"/>
      <c r="BB16" s="19"/>
      <c r="BC16" s="19"/>
      <c r="BD16" s="19"/>
      <c r="BE16" s="19"/>
      <c r="BF16" s="19"/>
      <c r="BG16" s="19"/>
      <c r="BH16" s="19"/>
      <c r="BI16" s="19"/>
      <c r="BJ16" s="19"/>
      <c r="BK16" s="19"/>
      <c r="BL16" s="19"/>
      <c r="BN16" s="19"/>
      <c r="BO16" s="19"/>
      <c r="BP16" s="19"/>
      <c r="BQ16" s="19"/>
      <c r="BR16" s="19"/>
      <c r="BS16" s="19"/>
      <c r="BT16" s="19"/>
      <c r="BU16" s="19"/>
      <c r="BV16" s="19"/>
      <c r="BW16" s="19"/>
      <c r="BX16" s="19"/>
      <c r="BY16" s="19"/>
    </row>
    <row r="17" spans="1:77" s="12" customFormat="1" ht="15.6" x14ac:dyDescent="0.3">
      <c r="A17" s="9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8"/>
      <c r="AR17" s="18"/>
      <c r="AS17" s="18"/>
      <c r="AT17" s="18"/>
      <c r="AU17" s="18"/>
      <c r="AV17" s="18"/>
      <c r="AW17" s="18"/>
      <c r="AX17" s="18"/>
      <c r="AY17" s="18"/>
      <c r="AZ17" s="18"/>
      <c r="BB17" s="19"/>
      <c r="BC17" s="19"/>
      <c r="BD17" s="19"/>
      <c r="BE17" s="19"/>
      <c r="BF17" s="19"/>
      <c r="BG17" s="19"/>
      <c r="BH17" s="19"/>
      <c r="BI17" s="19"/>
      <c r="BJ17" s="19"/>
      <c r="BK17" s="19"/>
      <c r="BL17" s="19"/>
      <c r="BN17" s="19"/>
      <c r="BO17" s="19"/>
      <c r="BP17" s="19"/>
      <c r="BQ17" s="19"/>
      <c r="BR17" s="19"/>
      <c r="BS17" s="19"/>
      <c r="BT17" s="19"/>
      <c r="BU17" s="19"/>
      <c r="BV17" s="19"/>
      <c r="BW17" s="19"/>
      <c r="BX17" s="19"/>
      <c r="BY17" s="19"/>
    </row>
    <row r="18" spans="1:77" s="12" customFormat="1" ht="15.6" x14ac:dyDescent="0.3">
      <c r="A18" s="92"/>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8"/>
      <c r="AR18" s="18"/>
      <c r="AS18" s="18"/>
      <c r="AT18" s="18"/>
      <c r="AU18" s="18"/>
      <c r="AV18" s="18"/>
      <c r="AW18" s="18"/>
      <c r="AX18" s="18"/>
      <c r="AY18" s="18"/>
      <c r="AZ18" s="18"/>
      <c r="BB18" s="19"/>
      <c r="BC18" s="19"/>
      <c r="BD18" s="19"/>
      <c r="BE18" s="19"/>
      <c r="BF18" s="19"/>
      <c r="BG18" s="19"/>
      <c r="BH18" s="19"/>
      <c r="BI18" s="19"/>
      <c r="BJ18" s="19"/>
      <c r="BK18" s="19"/>
      <c r="BL18" s="19"/>
      <c r="BN18" s="19"/>
      <c r="BO18" s="19"/>
      <c r="BP18" s="19"/>
      <c r="BQ18" s="19"/>
      <c r="BR18" s="19"/>
      <c r="BS18" s="19"/>
      <c r="BT18" s="19"/>
      <c r="BU18" s="19"/>
      <c r="BV18" s="19"/>
      <c r="BW18" s="19"/>
      <c r="BX18" s="19"/>
      <c r="BY18" s="19"/>
    </row>
    <row r="19" spans="1:77" s="12" customFormat="1" ht="15.6" x14ac:dyDescent="0.3">
      <c r="A19" s="9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8"/>
      <c r="AR19" s="18"/>
      <c r="AS19" s="18"/>
      <c r="AT19" s="18"/>
      <c r="AU19" s="18"/>
      <c r="AV19" s="18"/>
      <c r="AW19" s="18"/>
      <c r="AX19" s="18"/>
      <c r="AY19" s="18"/>
      <c r="AZ19" s="18"/>
      <c r="BB19" s="19"/>
      <c r="BC19" s="19"/>
      <c r="BD19" s="19"/>
      <c r="BE19" s="19"/>
      <c r="BF19" s="19"/>
      <c r="BG19" s="19"/>
      <c r="BH19" s="19"/>
      <c r="BI19" s="19"/>
      <c r="BJ19" s="19"/>
      <c r="BK19" s="19"/>
      <c r="BL19" s="19"/>
      <c r="BN19" s="19"/>
      <c r="BO19" s="19"/>
      <c r="BP19" s="19"/>
      <c r="BQ19" s="19"/>
      <c r="BR19" s="19"/>
      <c r="BS19" s="19"/>
      <c r="BT19" s="19"/>
      <c r="BU19" s="19"/>
      <c r="BV19" s="19"/>
      <c r="BW19" s="19"/>
      <c r="BX19" s="19"/>
      <c r="BY19" s="19"/>
    </row>
    <row r="20" spans="1:77" s="12" customFormat="1" ht="15.6" x14ac:dyDescent="0.3">
      <c r="A20" s="9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8"/>
      <c r="AR20" s="18"/>
      <c r="AS20" s="18"/>
      <c r="AT20" s="18"/>
      <c r="AU20" s="18"/>
      <c r="AV20" s="18"/>
      <c r="AW20" s="18"/>
      <c r="AX20" s="18"/>
      <c r="AY20" s="18"/>
      <c r="AZ20" s="18"/>
      <c r="BB20" s="19"/>
      <c r="BC20" s="19"/>
      <c r="BD20" s="19"/>
      <c r="BE20" s="19"/>
      <c r="BF20" s="19"/>
      <c r="BG20" s="19"/>
      <c r="BH20" s="19"/>
      <c r="BI20" s="19"/>
      <c r="BJ20" s="19"/>
      <c r="BK20" s="19"/>
      <c r="BL20" s="19"/>
      <c r="BN20" s="19"/>
      <c r="BO20" s="19"/>
      <c r="BP20" s="19"/>
      <c r="BQ20" s="19"/>
      <c r="BR20" s="19"/>
      <c r="BS20" s="19"/>
      <c r="BT20" s="19"/>
      <c r="BU20" s="19"/>
      <c r="BV20" s="19"/>
      <c r="BW20" s="19"/>
      <c r="BX20" s="19"/>
      <c r="BY20" s="19"/>
    </row>
    <row r="21" spans="1:77" s="12" customFormat="1" ht="15.6" x14ac:dyDescent="0.3">
      <c r="A21" s="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8"/>
      <c r="AR21" s="18"/>
      <c r="AS21" s="18"/>
      <c r="AT21" s="18"/>
      <c r="AU21" s="18"/>
      <c r="AV21" s="18"/>
      <c r="AW21" s="18"/>
      <c r="AX21" s="18"/>
      <c r="AY21" s="18"/>
      <c r="AZ21" s="18"/>
      <c r="BB21" s="19"/>
      <c r="BC21" s="19"/>
      <c r="BD21" s="19"/>
      <c r="BE21" s="19"/>
      <c r="BF21" s="19"/>
      <c r="BG21" s="19"/>
      <c r="BH21" s="19"/>
      <c r="BI21" s="19"/>
      <c r="BJ21" s="19"/>
      <c r="BK21" s="19"/>
      <c r="BL21" s="19"/>
      <c r="BN21" s="19"/>
      <c r="BO21" s="19"/>
      <c r="BP21" s="19"/>
      <c r="BQ21" s="19"/>
      <c r="BR21" s="19"/>
      <c r="BS21" s="19"/>
      <c r="BT21" s="19"/>
      <c r="BU21" s="19"/>
      <c r="BV21" s="19"/>
      <c r="BW21" s="19"/>
      <c r="BX21" s="19"/>
      <c r="BY21" s="19"/>
    </row>
    <row r="22" spans="1:77" s="12" customFormat="1" ht="15.6" x14ac:dyDescent="0.3">
      <c r="A22" s="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8"/>
      <c r="AR22" s="18"/>
      <c r="AS22" s="18"/>
      <c r="AT22" s="18"/>
      <c r="AU22" s="18"/>
      <c r="AV22" s="18"/>
      <c r="AW22" s="18"/>
      <c r="AX22" s="18"/>
      <c r="AY22" s="18"/>
      <c r="AZ22" s="18"/>
      <c r="BB22" s="19"/>
      <c r="BC22" s="19"/>
      <c r="BD22" s="19"/>
      <c r="BE22" s="19"/>
      <c r="BF22" s="19"/>
      <c r="BG22" s="19"/>
      <c r="BH22" s="19"/>
      <c r="BI22" s="19"/>
      <c r="BJ22" s="19"/>
      <c r="BK22" s="19"/>
      <c r="BL22" s="19"/>
      <c r="BN22" s="19"/>
      <c r="BO22" s="19"/>
      <c r="BP22" s="19"/>
      <c r="BQ22" s="19"/>
      <c r="BR22" s="19"/>
      <c r="BS22" s="19"/>
      <c r="BT22" s="19"/>
      <c r="BU22" s="19"/>
      <c r="BV22" s="19"/>
      <c r="BW22" s="19"/>
      <c r="BX22" s="19"/>
      <c r="BY22" s="19"/>
    </row>
    <row r="23" spans="1:77" s="12" customFormat="1" ht="15.6" x14ac:dyDescent="0.3">
      <c r="A23" s="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8"/>
      <c r="AR23" s="18"/>
      <c r="AS23" s="18"/>
      <c r="AT23" s="18"/>
      <c r="AU23" s="18"/>
      <c r="AV23" s="18"/>
      <c r="AW23" s="18"/>
      <c r="AX23" s="18"/>
      <c r="AY23" s="18"/>
      <c r="AZ23" s="18"/>
      <c r="BB23" s="19"/>
      <c r="BC23" s="19"/>
      <c r="BD23" s="19"/>
      <c r="BE23" s="19"/>
      <c r="BF23" s="19"/>
      <c r="BG23" s="19"/>
      <c r="BH23" s="19"/>
      <c r="BI23" s="19"/>
      <c r="BJ23" s="19"/>
      <c r="BK23" s="19"/>
      <c r="BL23" s="19"/>
      <c r="BN23" s="19"/>
      <c r="BO23" s="19"/>
      <c r="BP23" s="19"/>
      <c r="BQ23" s="19"/>
      <c r="BR23" s="19"/>
      <c r="BS23" s="19"/>
      <c r="BT23" s="19"/>
      <c r="BU23" s="19"/>
      <c r="BV23" s="19"/>
      <c r="BW23" s="19"/>
      <c r="BX23" s="19"/>
      <c r="BY23" s="19"/>
    </row>
    <row r="24" spans="1:77" s="12" customFormat="1" ht="15.6" x14ac:dyDescent="0.3">
      <c r="A24" s="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8"/>
      <c r="AR24" s="18"/>
      <c r="AS24" s="18"/>
      <c r="AT24" s="18"/>
      <c r="AU24" s="18"/>
      <c r="AV24" s="18"/>
      <c r="AW24" s="18"/>
      <c r="AX24" s="18"/>
      <c r="AY24" s="18"/>
      <c r="AZ24" s="18"/>
      <c r="BB24" s="19"/>
      <c r="BC24" s="19"/>
      <c r="BD24" s="19"/>
      <c r="BE24" s="19"/>
      <c r="BF24" s="19"/>
      <c r="BG24" s="19"/>
      <c r="BH24" s="19"/>
      <c r="BI24" s="19"/>
      <c r="BJ24" s="19"/>
      <c r="BK24" s="19"/>
      <c r="BL24" s="19"/>
      <c r="BN24" s="19"/>
      <c r="BO24" s="19"/>
      <c r="BP24" s="19"/>
      <c r="BQ24" s="19"/>
      <c r="BR24" s="19"/>
      <c r="BS24" s="19"/>
      <c r="BT24" s="19"/>
      <c r="BU24" s="19"/>
      <c r="BV24" s="19"/>
      <c r="BW24" s="19"/>
      <c r="BX24" s="19"/>
      <c r="BY24" s="19"/>
    </row>
    <row r="25" spans="1:77" s="12" customFormat="1" ht="15.6" x14ac:dyDescent="0.3">
      <c r="A25" s="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8"/>
      <c r="AR25" s="18"/>
      <c r="AS25" s="18"/>
      <c r="AT25" s="18"/>
      <c r="AU25" s="18"/>
      <c r="AV25" s="18"/>
      <c r="AW25" s="18"/>
      <c r="AX25" s="18"/>
      <c r="AY25" s="18"/>
      <c r="AZ25" s="18"/>
      <c r="BB25" s="19"/>
      <c r="BC25" s="19"/>
      <c r="BD25" s="19"/>
      <c r="BE25" s="19"/>
      <c r="BF25" s="19"/>
      <c r="BG25" s="19"/>
      <c r="BH25" s="19"/>
      <c r="BI25" s="19"/>
      <c r="BJ25" s="19"/>
      <c r="BK25" s="19"/>
      <c r="BL25" s="19"/>
      <c r="BN25" s="19"/>
      <c r="BO25" s="19"/>
      <c r="BP25" s="19"/>
      <c r="BQ25" s="19"/>
      <c r="BR25" s="19"/>
      <c r="BS25" s="19"/>
      <c r="BT25" s="19"/>
      <c r="BU25" s="19"/>
      <c r="BV25" s="19"/>
      <c r="BW25" s="19"/>
      <c r="BX25" s="19"/>
      <c r="BY25" s="19"/>
    </row>
    <row r="26" spans="1:77" s="12" customFormat="1" ht="15.6" x14ac:dyDescent="0.3">
      <c r="A26" s="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8"/>
      <c r="AR26" s="18"/>
      <c r="AS26" s="18"/>
      <c r="AT26" s="18"/>
      <c r="AU26" s="18"/>
      <c r="AV26" s="18"/>
      <c r="AW26" s="18"/>
      <c r="AX26" s="18"/>
      <c r="AY26" s="18"/>
      <c r="AZ26" s="18"/>
      <c r="BB26" s="19"/>
      <c r="BC26" s="19"/>
      <c r="BD26" s="19"/>
      <c r="BE26" s="19"/>
      <c r="BF26" s="19"/>
      <c r="BG26" s="19"/>
      <c r="BH26" s="19"/>
      <c r="BI26" s="19"/>
      <c r="BJ26" s="19"/>
      <c r="BK26" s="19"/>
      <c r="BL26" s="19"/>
      <c r="BN26" s="19"/>
      <c r="BO26" s="19"/>
      <c r="BP26" s="19"/>
      <c r="BQ26" s="19"/>
      <c r="BR26" s="19"/>
      <c r="BS26" s="19"/>
      <c r="BT26" s="19"/>
      <c r="BU26" s="19"/>
      <c r="BV26" s="19"/>
      <c r="BW26" s="19"/>
      <c r="BX26" s="19"/>
      <c r="BY26" s="19"/>
    </row>
    <row r="27" spans="1:77" s="12" customFormat="1" ht="15.6" x14ac:dyDescent="0.3">
      <c r="A27" s="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8"/>
      <c r="AR27" s="18"/>
      <c r="AS27" s="18"/>
      <c r="AT27" s="18"/>
      <c r="AU27" s="18"/>
      <c r="AV27" s="18"/>
      <c r="AW27" s="18"/>
      <c r="AX27" s="18"/>
      <c r="AY27" s="18"/>
      <c r="AZ27" s="18"/>
      <c r="BB27" s="19"/>
      <c r="BC27" s="19"/>
      <c r="BD27" s="19"/>
      <c r="BE27" s="19"/>
      <c r="BF27" s="19"/>
      <c r="BG27" s="19"/>
      <c r="BH27" s="19"/>
      <c r="BI27" s="19"/>
      <c r="BJ27" s="19"/>
      <c r="BK27" s="19"/>
      <c r="BL27" s="19"/>
      <c r="BN27" s="19"/>
      <c r="BO27" s="19"/>
      <c r="BP27" s="19"/>
      <c r="BQ27" s="19"/>
      <c r="BR27" s="19"/>
      <c r="BS27" s="19"/>
      <c r="BT27" s="19"/>
      <c r="BU27" s="19"/>
      <c r="BV27" s="19"/>
      <c r="BW27" s="19"/>
      <c r="BX27" s="19"/>
      <c r="BY27" s="19"/>
    </row>
    <row r="28" spans="1:77" s="12" customFormat="1" ht="15.6" x14ac:dyDescent="0.3">
      <c r="A28" s="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8"/>
      <c r="AR28" s="18"/>
      <c r="AS28" s="18"/>
      <c r="AT28" s="18"/>
      <c r="AU28" s="18"/>
      <c r="AV28" s="18"/>
      <c r="AW28" s="18"/>
      <c r="AX28" s="18"/>
      <c r="AY28" s="18"/>
      <c r="AZ28" s="18"/>
      <c r="BB28" s="19"/>
      <c r="BC28" s="19"/>
      <c r="BD28" s="19"/>
      <c r="BE28" s="19"/>
      <c r="BF28" s="19"/>
      <c r="BG28" s="19"/>
      <c r="BH28" s="19"/>
      <c r="BI28" s="19"/>
      <c r="BJ28" s="19"/>
      <c r="BK28" s="19"/>
      <c r="BL28" s="19"/>
      <c r="BN28" s="19"/>
      <c r="BO28" s="19"/>
      <c r="BP28" s="19"/>
      <c r="BQ28" s="19"/>
      <c r="BR28" s="19"/>
      <c r="BS28" s="19"/>
      <c r="BT28" s="19"/>
      <c r="BU28" s="19"/>
      <c r="BV28" s="19"/>
      <c r="BW28" s="19"/>
      <c r="BX28" s="19"/>
      <c r="BY28" s="19"/>
    </row>
    <row r="29" spans="1:77" ht="15.6" x14ac:dyDescent="0.3">
      <c r="A29" s="9"/>
    </row>
  </sheetData>
  <mergeCells count="7">
    <mergeCell ref="AR3:AZ3"/>
    <mergeCell ref="BB3:BJ3"/>
    <mergeCell ref="B3:B5"/>
    <mergeCell ref="C3:L3"/>
    <mergeCell ref="M3:V3"/>
    <mergeCell ref="W3:AF3"/>
    <mergeCell ref="AG3:AP3"/>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D2FE1-5701-455D-959A-FE652B0B296C}">
  <dimension ref="A1:BY17"/>
  <sheetViews>
    <sheetView workbookViewId="0">
      <selection activeCell="G20" sqref="G20"/>
    </sheetView>
  </sheetViews>
  <sheetFormatPr defaultRowHeight="14.4" x14ac:dyDescent="0.3"/>
  <sheetData>
    <row r="1" spans="1:77" s="12" customFormat="1" ht="15.6" x14ac:dyDescent="0.3">
      <c r="A1" s="6" t="s">
        <v>336</v>
      </c>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8"/>
      <c r="AR1" s="18"/>
      <c r="AS1" s="18"/>
      <c r="AT1" s="18"/>
      <c r="AU1" s="18"/>
      <c r="AV1" s="18"/>
      <c r="AW1" s="18"/>
      <c r="AX1" s="18"/>
      <c r="AY1" s="18"/>
      <c r="AZ1" s="18"/>
      <c r="BB1" s="19"/>
      <c r="BC1" s="19"/>
      <c r="BD1" s="19"/>
      <c r="BE1" s="19"/>
      <c r="BF1" s="19"/>
      <c r="BG1" s="19"/>
      <c r="BH1" s="19"/>
      <c r="BI1" s="19"/>
      <c r="BJ1" s="19"/>
      <c r="BK1" s="19"/>
      <c r="BL1" s="19"/>
      <c r="BN1" s="19"/>
      <c r="BO1" s="19"/>
      <c r="BP1" s="19"/>
      <c r="BQ1" s="19"/>
      <c r="BR1" s="19"/>
      <c r="BS1" s="19"/>
      <c r="BT1" s="19"/>
      <c r="BU1" s="19"/>
      <c r="BV1" s="19"/>
      <c r="BW1" s="19"/>
      <c r="BX1" s="19"/>
      <c r="BY1" s="19"/>
    </row>
    <row r="2" spans="1:77" s="12" customFormat="1" ht="13.8" x14ac:dyDescent="0.3">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8"/>
      <c r="AR2" s="18"/>
      <c r="AS2" s="18"/>
      <c r="AT2" s="18"/>
      <c r="AU2" s="18"/>
      <c r="AV2" s="18"/>
      <c r="AW2" s="18"/>
      <c r="AX2" s="18"/>
      <c r="AY2" s="18"/>
      <c r="AZ2" s="18"/>
      <c r="BB2" s="19"/>
      <c r="BC2" s="19"/>
      <c r="BD2" s="19"/>
      <c r="BE2" s="19"/>
      <c r="BF2" s="19"/>
      <c r="BG2" s="19"/>
      <c r="BH2" s="19"/>
      <c r="BI2" s="19"/>
      <c r="BJ2" s="19"/>
      <c r="BK2" s="19"/>
      <c r="BL2" s="19"/>
      <c r="BN2" s="19"/>
      <c r="BO2" s="19"/>
      <c r="BP2" s="19"/>
      <c r="BQ2" s="19"/>
      <c r="BR2" s="19"/>
      <c r="BS2" s="19"/>
      <c r="BT2" s="19"/>
      <c r="BU2" s="19"/>
      <c r="BV2" s="19"/>
      <c r="BW2" s="19"/>
      <c r="BX2" s="19"/>
      <c r="BY2" s="19"/>
    </row>
    <row r="3" spans="1:77" s="12" customFormat="1" ht="15.6" x14ac:dyDescent="0.3">
      <c r="A3" s="92" t="s">
        <v>190</v>
      </c>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8"/>
      <c r="AR3" s="18"/>
      <c r="AS3" s="18"/>
      <c r="AT3" s="18"/>
      <c r="AU3" s="18"/>
      <c r="AV3" s="18"/>
      <c r="AW3" s="18"/>
      <c r="AX3" s="18"/>
      <c r="AY3" s="18"/>
      <c r="AZ3" s="18"/>
      <c r="BB3" s="19"/>
      <c r="BC3" s="19"/>
      <c r="BD3" s="19"/>
      <c r="BE3" s="19"/>
      <c r="BF3" s="19"/>
      <c r="BG3" s="19"/>
      <c r="BH3" s="19"/>
      <c r="BI3" s="19"/>
      <c r="BJ3" s="19"/>
      <c r="BK3" s="19"/>
      <c r="BL3" s="19"/>
      <c r="BN3" s="19"/>
      <c r="BO3" s="19"/>
      <c r="BP3" s="19"/>
      <c r="BQ3" s="19"/>
      <c r="BR3" s="19"/>
      <c r="BS3" s="19"/>
      <c r="BT3" s="19"/>
      <c r="BU3" s="19"/>
      <c r="BV3" s="19"/>
      <c r="BW3" s="19"/>
      <c r="BX3" s="19"/>
      <c r="BY3" s="19"/>
    </row>
    <row r="4" spans="1:77" s="12" customFormat="1" ht="15.6" x14ac:dyDescent="0.3">
      <c r="A4" s="92"/>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8"/>
      <c r="AR4" s="18"/>
      <c r="AS4" s="18"/>
      <c r="AT4" s="18"/>
      <c r="AU4" s="18"/>
      <c r="AV4" s="18"/>
      <c r="AW4" s="18"/>
      <c r="AX4" s="18"/>
      <c r="AY4" s="18"/>
      <c r="AZ4" s="18"/>
      <c r="BB4" s="19"/>
      <c r="BC4" s="19"/>
      <c r="BD4" s="19"/>
      <c r="BE4" s="19"/>
      <c r="BF4" s="19"/>
      <c r="BG4" s="19"/>
      <c r="BH4" s="19"/>
      <c r="BI4" s="19"/>
      <c r="BJ4" s="19"/>
      <c r="BK4" s="19"/>
      <c r="BL4" s="19"/>
      <c r="BN4" s="19"/>
      <c r="BO4" s="19"/>
      <c r="BP4" s="19"/>
      <c r="BQ4" s="19"/>
      <c r="BR4" s="19"/>
      <c r="BS4" s="19"/>
      <c r="BT4" s="19"/>
      <c r="BU4" s="19"/>
      <c r="BV4" s="19"/>
      <c r="BW4" s="19"/>
      <c r="BX4" s="19"/>
      <c r="BY4" s="19"/>
    </row>
    <row r="5" spans="1:77" s="12" customFormat="1" ht="15.6" x14ac:dyDescent="0.3">
      <c r="A5" s="92"/>
      <c r="B5" s="12" t="s">
        <v>334</v>
      </c>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8"/>
      <c r="AR5" s="18"/>
      <c r="AS5" s="18"/>
      <c r="AT5" s="18"/>
      <c r="AU5" s="18"/>
      <c r="AV5" s="18"/>
      <c r="AW5" s="18"/>
      <c r="AX5" s="18"/>
      <c r="AY5" s="18"/>
      <c r="AZ5" s="18"/>
      <c r="BB5" s="19"/>
      <c r="BC5" s="19"/>
      <c r="BD5" s="19"/>
      <c r="BE5" s="19"/>
      <c r="BF5" s="19"/>
      <c r="BG5" s="19"/>
      <c r="BH5" s="19"/>
      <c r="BI5" s="19"/>
      <c r="BJ5" s="19"/>
      <c r="BK5" s="19"/>
      <c r="BL5" s="19"/>
      <c r="BN5" s="19"/>
      <c r="BO5" s="19"/>
      <c r="BP5" s="19"/>
      <c r="BQ5" s="19"/>
      <c r="BR5" s="19"/>
      <c r="BS5" s="19"/>
      <c r="BT5" s="19"/>
      <c r="BU5" s="19"/>
      <c r="BV5" s="19"/>
      <c r="BW5" s="19"/>
      <c r="BX5" s="19"/>
      <c r="BY5" s="19"/>
    </row>
    <row r="6" spans="1:77" s="12" customFormat="1" ht="15.6" x14ac:dyDescent="0.3">
      <c r="A6" s="92"/>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8"/>
      <c r="AR6" s="18"/>
      <c r="AS6" s="18"/>
      <c r="AT6" s="18"/>
      <c r="AU6" s="18"/>
      <c r="AV6" s="18"/>
      <c r="AW6" s="18"/>
      <c r="AX6" s="18"/>
      <c r="AY6" s="18"/>
      <c r="AZ6" s="18"/>
      <c r="BB6" s="19"/>
      <c r="BC6" s="19"/>
      <c r="BD6" s="19"/>
      <c r="BE6" s="19"/>
      <c r="BF6" s="19"/>
      <c r="BG6" s="19"/>
      <c r="BH6" s="19"/>
      <c r="BI6" s="19"/>
      <c r="BJ6" s="19"/>
      <c r="BK6" s="19"/>
      <c r="BL6" s="19"/>
      <c r="BN6" s="19"/>
      <c r="BO6" s="19"/>
      <c r="BP6" s="19"/>
      <c r="BQ6" s="19"/>
      <c r="BR6" s="19"/>
      <c r="BS6" s="19"/>
      <c r="BT6" s="19"/>
      <c r="BU6" s="19"/>
      <c r="BV6" s="19"/>
      <c r="BW6" s="19"/>
      <c r="BX6" s="19"/>
      <c r="BY6" s="19"/>
    </row>
    <row r="7" spans="1:77" s="12" customFormat="1" ht="15.6" x14ac:dyDescent="0.3">
      <c r="A7" s="9" t="s">
        <v>191</v>
      </c>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8"/>
      <c r="AR7" s="18"/>
      <c r="AS7" s="18"/>
      <c r="AT7" s="18"/>
      <c r="AU7" s="18"/>
      <c r="AV7" s="18"/>
      <c r="AW7" s="18"/>
      <c r="AX7" s="18"/>
      <c r="AY7" s="18"/>
      <c r="AZ7" s="18"/>
      <c r="BB7" s="19"/>
      <c r="BC7" s="19"/>
      <c r="BD7" s="19"/>
      <c r="BE7" s="19"/>
      <c r="BF7" s="19"/>
      <c r="BG7" s="19"/>
      <c r="BH7" s="19"/>
      <c r="BI7" s="19"/>
      <c r="BJ7" s="19"/>
      <c r="BK7" s="19"/>
      <c r="BL7" s="19"/>
      <c r="BN7" s="19"/>
      <c r="BO7" s="19"/>
      <c r="BP7" s="19"/>
      <c r="BQ7" s="19"/>
      <c r="BR7" s="19"/>
      <c r="BS7" s="19"/>
      <c r="BT7" s="19"/>
      <c r="BU7" s="19"/>
      <c r="BV7" s="19"/>
      <c r="BW7" s="19"/>
      <c r="BX7" s="19"/>
      <c r="BY7" s="19"/>
    </row>
    <row r="8" spans="1:77" s="12" customFormat="1" ht="15.6" x14ac:dyDescent="0.3">
      <c r="A8" s="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8"/>
      <c r="AR8" s="18"/>
      <c r="AS8" s="18"/>
      <c r="AT8" s="18"/>
      <c r="AU8" s="18"/>
      <c r="AV8" s="18"/>
      <c r="AW8" s="18"/>
      <c r="AX8" s="18"/>
      <c r="AY8" s="18"/>
      <c r="AZ8" s="18"/>
      <c r="BB8" s="19"/>
      <c r="BC8" s="19"/>
      <c r="BD8" s="19"/>
      <c r="BE8" s="19"/>
      <c r="BF8" s="19"/>
      <c r="BG8" s="19"/>
      <c r="BH8" s="19"/>
      <c r="BI8" s="19"/>
      <c r="BJ8" s="19"/>
      <c r="BK8" s="19"/>
      <c r="BL8" s="19"/>
      <c r="BN8" s="19"/>
      <c r="BO8" s="19"/>
      <c r="BP8" s="19"/>
      <c r="BQ8" s="19"/>
      <c r="BR8" s="19"/>
      <c r="BS8" s="19"/>
      <c r="BT8" s="19"/>
      <c r="BU8" s="19"/>
      <c r="BV8" s="19"/>
      <c r="BW8" s="19"/>
      <c r="BX8" s="19"/>
      <c r="BY8" s="19"/>
    </row>
    <row r="9" spans="1:77" s="12" customFormat="1" ht="15.6" x14ac:dyDescent="0.3">
      <c r="A9" s="9"/>
      <c r="B9" s="12" t="s">
        <v>334</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8"/>
      <c r="AR9" s="18"/>
      <c r="AS9" s="18"/>
      <c r="AT9" s="18"/>
      <c r="AU9" s="18"/>
      <c r="AV9" s="18"/>
      <c r="AW9" s="18"/>
      <c r="AX9" s="18"/>
      <c r="AY9" s="18"/>
      <c r="AZ9" s="18"/>
      <c r="BB9" s="19"/>
      <c r="BC9" s="19"/>
      <c r="BD9" s="19"/>
      <c r="BE9" s="19"/>
      <c r="BF9" s="19"/>
      <c r="BG9" s="19"/>
      <c r="BH9" s="19"/>
      <c r="BI9" s="19"/>
      <c r="BJ9" s="19"/>
      <c r="BK9" s="19"/>
      <c r="BL9" s="19"/>
      <c r="BN9" s="19"/>
      <c r="BO9" s="19"/>
      <c r="BP9" s="19"/>
      <c r="BQ9" s="19"/>
      <c r="BR9" s="19"/>
      <c r="BS9" s="19"/>
      <c r="BT9" s="19"/>
      <c r="BU9" s="19"/>
      <c r="BV9" s="19"/>
      <c r="BW9" s="19"/>
      <c r="BX9" s="19"/>
      <c r="BY9" s="19"/>
    </row>
    <row r="10" spans="1:77" s="12" customFormat="1" ht="15.6" x14ac:dyDescent="0.3">
      <c r="A10" s="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8"/>
      <c r="AR10" s="18"/>
      <c r="AS10" s="18"/>
      <c r="AT10" s="18"/>
      <c r="AU10" s="18"/>
      <c r="AV10" s="18"/>
      <c r="AW10" s="18"/>
      <c r="AX10" s="18"/>
      <c r="AY10" s="18"/>
      <c r="AZ10" s="18"/>
      <c r="BB10" s="19"/>
      <c r="BC10" s="19"/>
      <c r="BD10" s="19"/>
      <c r="BE10" s="19"/>
      <c r="BF10" s="19"/>
      <c r="BG10" s="19"/>
      <c r="BH10" s="19"/>
      <c r="BI10" s="19"/>
      <c r="BJ10" s="19"/>
      <c r="BK10" s="19"/>
      <c r="BL10" s="19"/>
      <c r="BN10" s="19"/>
      <c r="BO10" s="19"/>
      <c r="BP10" s="19"/>
      <c r="BQ10" s="19"/>
      <c r="BR10" s="19"/>
      <c r="BS10" s="19"/>
      <c r="BT10" s="19"/>
      <c r="BU10" s="19"/>
      <c r="BV10" s="19"/>
      <c r="BW10" s="19"/>
      <c r="BX10" s="19"/>
      <c r="BY10" s="19"/>
    </row>
    <row r="11" spans="1:77" s="12" customFormat="1" ht="15.6" x14ac:dyDescent="0.3">
      <c r="A11" s="9" t="s">
        <v>192</v>
      </c>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8"/>
      <c r="AR11" s="18"/>
      <c r="AS11" s="18"/>
      <c r="AT11" s="18"/>
      <c r="AU11" s="18"/>
      <c r="AV11" s="18"/>
      <c r="AW11" s="18"/>
      <c r="AX11" s="18"/>
      <c r="AY11" s="18"/>
      <c r="AZ11" s="18"/>
      <c r="BB11" s="19"/>
      <c r="BC11" s="19"/>
      <c r="BD11" s="19"/>
      <c r="BE11" s="19"/>
      <c r="BF11" s="19"/>
      <c r="BG11" s="19"/>
      <c r="BH11" s="19"/>
      <c r="BI11" s="19"/>
      <c r="BJ11" s="19"/>
      <c r="BK11" s="19"/>
      <c r="BL11" s="19"/>
      <c r="BN11" s="19"/>
      <c r="BO11" s="19"/>
      <c r="BP11" s="19"/>
      <c r="BQ11" s="19"/>
      <c r="BR11" s="19"/>
      <c r="BS11" s="19"/>
      <c r="BT11" s="19"/>
      <c r="BU11" s="19"/>
      <c r="BV11" s="19"/>
      <c r="BW11" s="19"/>
      <c r="BX11" s="19"/>
      <c r="BY11" s="19"/>
    </row>
    <row r="12" spans="1:77" s="12" customFormat="1" ht="15.6" x14ac:dyDescent="0.3">
      <c r="A12" s="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8"/>
      <c r="AR12" s="18"/>
      <c r="AS12" s="18"/>
      <c r="AT12" s="18"/>
      <c r="AU12" s="18"/>
      <c r="AV12" s="18"/>
      <c r="AW12" s="18"/>
      <c r="AX12" s="18"/>
      <c r="AY12" s="18"/>
      <c r="AZ12" s="18"/>
      <c r="BB12" s="19"/>
      <c r="BC12" s="19"/>
      <c r="BD12" s="19"/>
      <c r="BE12" s="19"/>
      <c r="BF12" s="19"/>
      <c r="BG12" s="19"/>
      <c r="BH12" s="19"/>
      <c r="BI12" s="19"/>
      <c r="BJ12" s="19"/>
      <c r="BK12" s="19"/>
      <c r="BL12" s="19"/>
      <c r="BN12" s="19"/>
      <c r="BO12" s="19"/>
      <c r="BP12" s="19"/>
      <c r="BQ12" s="19"/>
      <c r="BR12" s="19"/>
      <c r="BS12" s="19"/>
      <c r="BT12" s="19"/>
      <c r="BU12" s="19"/>
      <c r="BV12" s="19"/>
      <c r="BW12" s="19"/>
      <c r="BX12" s="19"/>
      <c r="BY12" s="19"/>
    </row>
    <row r="13" spans="1:77" s="12" customFormat="1" ht="15.6" x14ac:dyDescent="0.3">
      <c r="A13" s="9"/>
      <c r="B13" s="12" t="s">
        <v>334</v>
      </c>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8"/>
      <c r="AR13" s="18"/>
      <c r="AS13" s="18"/>
      <c r="AT13" s="18"/>
      <c r="AU13" s="18"/>
      <c r="AV13" s="18"/>
      <c r="AW13" s="18"/>
      <c r="AX13" s="18"/>
      <c r="AY13" s="18"/>
      <c r="AZ13" s="18"/>
      <c r="BB13" s="19"/>
      <c r="BC13" s="19"/>
      <c r="BD13" s="19"/>
      <c r="BE13" s="19"/>
      <c r="BF13" s="19"/>
      <c r="BG13" s="19"/>
      <c r="BH13" s="19"/>
      <c r="BI13" s="19"/>
      <c r="BJ13" s="19"/>
      <c r="BK13" s="19"/>
      <c r="BL13" s="19"/>
      <c r="BN13" s="19"/>
      <c r="BO13" s="19"/>
      <c r="BP13" s="19"/>
      <c r="BQ13" s="19"/>
      <c r="BR13" s="19"/>
      <c r="BS13" s="19"/>
      <c r="BT13" s="19"/>
      <c r="BU13" s="19"/>
      <c r="BV13" s="19"/>
      <c r="BW13" s="19"/>
      <c r="BX13" s="19"/>
      <c r="BY13" s="19"/>
    </row>
    <row r="14" spans="1:77" s="12" customFormat="1" ht="15.6" x14ac:dyDescent="0.3">
      <c r="A14" s="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8"/>
      <c r="AR14" s="18"/>
      <c r="AS14" s="18"/>
      <c r="AT14" s="18"/>
      <c r="AU14" s="18"/>
      <c r="AV14" s="18"/>
      <c r="AW14" s="18"/>
      <c r="AX14" s="18"/>
      <c r="AY14" s="18"/>
      <c r="AZ14" s="18"/>
      <c r="BB14" s="19"/>
      <c r="BC14" s="19"/>
      <c r="BD14" s="19"/>
      <c r="BE14" s="19"/>
      <c r="BF14" s="19"/>
      <c r="BG14" s="19"/>
      <c r="BH14" s="19"/>
      <c r="BI14" s="19"/>
      <c r="BJ14" s="19"/>
      <c r="BK14" s="19"/>
      <c r="BL14" s="19"/>
      <c r="BN14" s="19"/>
      <c r="BO14" s="19"/>
      <c r="BP14" s="19"/>
      <c r="BQ14" s="19"/>
      <c r="BR14" s="19"/>
      <c r="BS14" s="19"/>
      <c r="BT14" s="19"/>
      <c r="BU14" s="19"/>
      <c r="BV14" s="19"/>
      <c r="BW14" s="19"/>
      <c r="BX14" s="19"/>
      <c r="BY14" s="19"/>
    </row>
    <row r="15" spans="1:77" ht="15.6" x14ac:dyDescent="0.3">
      <c r="A15" s="9" t="s">
        <v>193</v>
      </c>
      <c r="B15" s="53"/>
    </row>
    <row r="16" spans="1:77" x14ac:dyDescent="0.3">
      <c r="B16" s="53"/>
    </row>
    <row r="17" spans="2:2" x14ac:dyDescent="0.3">
      <c r="B17" s="53" t="s">
        <v>334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5D93F-C4A6-4116-BCF8-266F0082CB87}">
  <dimension ref="A1:AF11"/>
  <sheetViews>
    <sheetView topLeftCell="B1" workbookViewId="0">
      <selection activeCell="B3" sqref="B3:B4"/>
    </sheetView>
  </sheetViews>
  <sheetFormatPr defaultRowHeight="14.4" x14ac:dyDescent="0.3"/>
  <cols>
    <col min="2" max="2" width="15.77734375" style="53" customWidth="1"/>
    <col min="3" max="32" width="12.77734375" style="53" customWidth="1"/>
  </cols>
  <sheetData>
    <row r="1" spans="1:32" s="12" customFormat="1" ht="15.6" x14ac:dyDescent="0.3">
      <c r="A1" s="156" t="s">
        <v>194</v>
      </c>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row>
    <row r="2" spans="1:32" s="12" customFormat="1" ht="13.8" x14ac:dyDescent="0.3">
      <c r="B2" s="42"/>
      <c r="C2" s="93"/>
      <c r="D2" s="93"/>
      <c r="E2" s="93"/>
      <c r="F2" s="93"/>
      <c r="G2" s="93"/>
      <c r="H2" s="93"/>
      <c r="I2" s="93"/>
      <c r="J2" s="93"/>
      <c r="K2" s="93"/>
      <c r="L2" s="93"/>
      <c r="M2" s="93"/>
      <c r="N2" s="93"/>
      <c r="O2" s="93"/>
      <c r="P2" s="93"/>
      <c r="Q2" s="93"/>
      <c r="R2" s="93"/>
      <c r="S2" s="93"/>
      <c r="T2" s="93"/>
      <c r="U2" s="93"/>
      <c r="V2" s="93"/>
      <c r="W2" s="52"/>
      <c r="X2" s="42"/>
      <c r="Y2" s="52"/>
      <c r="Z2" s="52"/>
      <c r="AA2" s="52"/>
      <c r="AB2" s="42"/>
      <c r="AC2" s="42"/>
      <c r="AD2" s="42"/>
      <c r="AE2" s="42"/>
      <c r="AF2" s="42"/>
    </row>
    <row r="3" spans="1:32" s="12" customFormat="1" ht="13.8" x14ac:dyDescent="0.3">
      <c r="B3" s="217"/>
      <c r="C3" s="216" t="s">
        <v>4</v>
      </c>
      <c r="D3" s="216"/>
      <c r="E3" s="216"/>
      <c r="F3" s="216"/>
      <c r="G3" s="216"/>
      <c r="H3" s="216" t="s">
        <v>0</v>
      </c>
      <c r="I3" s="216"/>
      <c r="J3" s="216"/>
      <c r="K3" s="216"/>
      <c r="L3" s="216"/>
      <c r="M3" s="216" t="s">
        <v>1</v>
      </c>
      <c r="N3" s="216"/>
      <c r="O3" s="216"/>
      <c r="P3" s="216"/>
      <c r="Q3" s="216"/>
      <c r="R3" s="216" t="s">
        <v>2</v>
      </c>
      <c r="S3" s="216"/>
      <c r="T3" s="216"/>
      <c r="U3" s="216"/>
      <c r="V3" s="216"/>
      <c r="W3" s="206" t="s">
        <v>3</v>
      </c>
      <c r="X3" s="206"/>
      <c r="Y3" s="206"/>
      <c r="Z3" s="206"/>
      <c r="AA3" s="206"/>
      <c r="AB3" s="216" t="s">
        <v>307</v>
      </c>
      <c r="AC3" s="216"/>
      <c r="AD3" s="216"/>
      <c r="AE3" s="216"/>
      <c r="AF3" s="216"/>
    </row>
    <row r="4" spans="1:32" s="43" customFormat="1" ht="27.6" x14ac:dyDescent="0.3">
      <c r="B4" s="218"/>
      <c r="C4" s="148" t="s">
        <v>109</v>
      </c>
      <c r="D4" s="148" t="s">
        <v>111</v>
      </c>
      <c r="E4" s="148" t="s">
        <v>110</v>
      </c>
      <c r="F4" s="148" t="s">
        <v>105</v>
      </c>
      <c r="G4" s="148" t="s">
        <v>7</v>
      </c>
      <c r="H4" s="148" t="s">
        <v>109</v>
      </c>
      <c r="I4" s="148" t="s">
        <v>111</v>
      </c>
      <c r="J4" s="148" t="s">
        <v>110</v>
      </c>
      <c r="K4" s="148" t="s">
        <v>105</v>
      </c>
      <c r="L4" s="148" t="s">
        <v>7</v>
      </c>
      <c r="M4" s="148" t="s">
        <v>109</v>
      </c>
      <c r="N4" s="148" t="s">
        <v>111</v>
      </c>
      <c r="O4" s="148" t="s">
        <v>110</v>
      </c>
      <c r="P4" s="148" t="s">
        <v>105</v>
      </c>
      <c r="Q4" s="148" t="s">
        <v>7</v>
      </c>
      <c r="R4" s="148" t="s">
        <v>109</v>
      </c>
      <c r="S4" s="148" t="s">
        <v>111</v>
      </c>
      <c r="T4" s="148" t="s">
        <v>110</v>
      </c>
      <c r="U4" s="148" t="s">
        <v>105</v>
      </c>
      <c r="V4" s="148" t="s">
        <v>7</v>
      </c>
      <c r="W4" s="148" t="s">
        <v>109</v>
      </c>
      <c r="X4" s="148" t="s">
        <v>111</v>
      </c>
      <c r="Y4" s="148" t="s">
        <v>110</v>
      </c>
      <c r="Z4" s="148" t="s">
        <v>105</v>
      </c>
      <c r="AA4" s="148" t="s">
        <v>7</v>
      </c>
      <c r="AB4" s="148" t="s">
        <v>109</v>
      </c>
      <c r="AC4" s="148" t="s">
        <v>111</v>
      </c>
      <c r="AD4" s="148" t="s">
        <v>110</v>
      </c>
      <c r="AE4" s="148" t="s">
        <v>105</v>
      </c>
      <c r="AF4" s="148" t="s">
        <v>7</v>
      </c>
    </row>
    <row r="5" spans="1:32" s="43" customFormat="1" ht="13.8" x14ac:dyDescent="0.3">
      <c r="B5" s="82" t="s">
        <v>40</v>
      </c>
      <c r="C5" s="148">
        <v>6</v>
      </c>
      <c r="D5" s="148">
        <v>0</v>
      </c>
      <c r="E5" s="148">
        <v>0</v>
      </c>
      <c r="F5" s="148">
        <v>0</v>
      </c>
      <c r="G5" s="148">
        <v>6</v>
      </c>
      <c r="H5" s="148">
        <v>5</v>
      </c>
      <c r="I5" s="148">
        <v>0</v>
      </c>
      <c r="J5" s="148">
        <v>0</v>
      </c>
      <c r="K5" s="148">
        <v>0</v>
      </c>
      <c r="L5" s="148">
        <v>5</v>
      </c>
      <c r="M5" s="148">
        <v>2</v>
      </c>
      <c r="N5" s="148">
        <v>0</v>
      </c>
      <c r="O5" s="148">
        <v>0</v>
      </c>
      <c r="P5" s="148">
        <v>7</v>
      </c>
      <c r="Q5" s="148">
        <v>9</v>
      </c>
      <c r="R5" s="148">
        <v>1</v>
      </c>
      <c r="S5" s="149" t="s">
        <v>318</v>
      </c>
      <c r="T5" s="148">
        <v>0</v>
      </c>
      <c r="U5" s="148">
        <v>0</v>
      </c>
      <c r="V5" s="148">
        <v>1</v>
      </c>
      <c r="W5" s="148">
        <v>6</v>
      </c>
      <c r="X5" s="149" t="s">
        <v>318</v>
      </c>
      <c r="Y5" s="148">
        <v>1</v>
      </c>
      <c r="Z5" s="148">
        <v>1</v>
      </c>
      <c r="AA5" s="148">
        <v>8</v>
      </c>
      <c r="AB5" s="95">
        <v>20</v>
      </c>
      <c r="AC5" s="149" t="s">
        <v>318</v>
      </c>
      <c r="AD5" s="95">
        <v>1</v>
      </c>
      <c r="AE5" s="95">
        <v>8</v>
      </c>
      <c r="AF5" s="95">
        <v>29</v>
      </c>
    </row>
    <row r="6" spans="1:32" s="43" customFormat="1" ht="13.8" x14ac:dyDescent="0.3">
      <c r="B6" s="82" t="s">
        <v>41</v>
      </c>
      <c r="C6" s="148">
        <v>57</v>
      </c>
      <c r="D6" s="148">
        <v>0</v>
      </c>
      <c r="E6" s="148">
        <v>0</v>
      </c>
      <c r="F6" s="148">
        <v>0</v>
      </c>
      <c r="G6" s="148">
        <v>57</v>
      </c>
      <c r="H6" s="148">
        <v>27</v>
      </c>
      <c r="I6" s="148">
        <v>0</v>
      </c>
      <c r="J6" s="148">
        <v>0</v>
      </c>
      <c r="K6" s="148">
        <v>0</v>
      </c>
      <c r="L6" s="148">
        <v>27</v>
      </c>
      <c r="M6" s="148">
        <v>19</v>
      </c>
      <c r="N6" s="148">
        <v>0</v>
      </c>
      <c r="O6" s="148">
        <v>1</v>
      </c>
      <c r="P6" s="148">
        <v>10</v>
      </c>
      <c r="Q6" s="148">
        <v>30</v>
      </c>
      <c r="R6" s="148">
        <v>23</v>
      </c>
      <c r="S6" s="149" t="s">
        <v>318</v>
      </c>
      <c r="T6" s="148">
        <v>0</v>
      </c>
      <c r="U6" s="148">
        <v>0</v>
      </c>
      <c r="V6" s="148">
        <v>23</v>
      </c>
      <c r="W6" s="148">
        <v>65</v>
      </c>
      <c r="X6" s="149" t="s">
        <v>318</v>
      </c>
      <c r="Y6" s="148">
        <v>14</v>
      </c>
      <c r="Z6" s="148">
        <v>19</v>
      </c>
      <c r="AA6" s="148">
        <v>98</v>
      </c>
      <c r="AB6" s="95">
        <v>191</v>
      </c>
      <c r="AC6" s="149" t="s">
        <v>318</v>
      </c>
      <c r="AD6" s="95">
        <v>15</v>
      </c>
      <c r="AE6" s="95">
        <v>29</v>
      </c>
      <c r="AF6" s="95">
        <v>235</v>
      </c>
    </row>
    <row r="7" spans="1:32" s="43" customFormat="1" ht="13.8" x14ac:dyDescent="0.3">
      <c r="B7" s="82" t="s">
        <v>42</v>
      </c>
      <c r="C7" s="148">
        <v>16</v>
      </c>
      <c r="D7" s="148">
        <v>0</v>
      </c>
      <c r="E7" s="148">
        <v>1</v>
      </c>
      <c r="F7" s="148">
        <v>0</v>
      </c>
      <c r="G7" s="148">
        <v>17</v>
      </c>
      <c r="H7" s="148">
        <v>3</v>
      </c>
      <c r="I7" s="148">
        <v>0</v>
      </c>
      <c r="J7" s="148">
        <v>0</v>
      </c>
      <c r="K7" s="148">
        <v>0</v>
      </c>
      <c r="L7" s="148">
        <v>3</v>
      </c>
      <c r="M7" s="148">
        <v>0</v>
      </c>
      <c r="N7" s="148">
        <v>0</v>
      </c>
      <c r="O7" s="148">
        <v>0</v>
      </c>
      <c r="P7" s="148">
        <v>0</v>
      </c>
      <c r="Q7" s="148">
        <v>0</v>
      </c>
      <c r="R7" s="148">
        <v>4</v>
      </c>
      <c r="S7" s="149" t="s">
        <v>318</v>
      </c>
      <c r="T7" s="148">
        <v>0</v>
      </c>
      <c r="U7" s="148">
        <v>0</v>
      </c>
      <c r="V7" s="148">
        <v>4</v>
      </c>
      <c r="W7" s="148">
        <v>3</v>
      </c>
      <c r="X7" s="149" t="s">
        <v>318</v>
      </c>
      <c r="Y7" s="148">
        <v>0</v>
      </c>
      <c r="Z7" s="148">
        <v>1</v>
      </c>
      <c r="AA7" s="148">
        <v>4</v>
      </c>
      <c r="AB7" s="95">
        <v>26</v>
      </c>
      <c r="AC7" s="149" t="s">
        <v>318</v>
      </c>
      <c r="AD7" s="95">
        <v>1</v>
      </c>
      <c r="AE7" s="95">
        <v>1</v>
      </c>
      <c r="AF7" s="95">
        <v>28</v>
      </c>
    </row>
    <row r="8" spans="1:32" s="43" customFormat="1" ht="13.8" x14ac:dyDescent="0.3">
      <c r="B8" s="82" t="s">
        <v>43</v>
      </c>
      <c r="C8" s="148">
        <v>0</v>
      </c>
      <c r="D8" s="148">
        <v>0</v>
      </c>
      <c r="E8" s="148">
        <v>0</v>
      </c>
      <c r="F8" s="148">
        <v>0</v>
      </c>
      <c r="G8" s="148">
        <v>0</v>
      </c>
      <c r="H8" s="148">
        <v>2</v>
      </c>
      <c r="I8" s="148">
        <v>0</v>
      </c>
      <c r="J8" s="148">
        <v>0</v>
      </c>
      <c r="K8" s="148">
        <v>0</v>
      </c>
      <c r="L8" s="148">
        <v>2</v>
      </c>
      <c r="M8" s="148">
        <v>0</v>
      </c>
      <c r="N8" s="148">
        <v>0</v>
      </c>
      <c r="O8" s="148">
        <v>0</v>
      </c>
      <c r="P8" s="148">
        <v>2</v>
      </c>
      <c r="Q8" s="148">
        <v>2</v>
      </c>
      <c r="R8" s="148">
        <v>0</v>
      </c>
      <c r="S8" s="149" t="s">
        <v>318</v>
      </c>
      <c r="T8" s="148">
        <v>0</v>
      </c>
      <c r="U8" s="148">
        <v>0</v>
      </c>
      <c r="V8" s="148">
        <v>0</v>
      </c>
      <c r="W8" s="148">
        <v>2</v>
      </c>
      <c r="X8" s="149" t="s">
        <v>318</v>
      </c>
      <c r="Y8" s="148">
        <v>1</v>
      </c>
      <c r="Z8" s="148">
        <v>0</v>
      </c>
      <c r="AA8" s="148">
        <v>3</v>
      </c>
      <c r="AB8" s="95">
        <v>4</v>
      </c>
      <c r="AC8" s="149" t="s">
        <v>318</v>
      </c>
      <c r="AD8" s="95">
        <v>1</v>
      </c>
      <c r="AE8" s="95">
        <v>2</v>
      </c>
      <c r="AF8" s="95">
        <v>7</v>
      </c>
    </row>
    <row r="9" spans="1:32" s="43" customFormat="1" ht="13.8" x14ac:dyDescent="0.3">
      <c r="B9" s="82" t="s">
        <v>108</v>
      </c>
      <c r="C9" s="148">
        <v>3</v>
      </c>
      <c r="D9" s="148">
        <v>0</v>
      </c>
      <c r="E9" s="148">
        <v>0</v>
      </c>
      <c r="F9" s="148">
        <v>0</v>
      </c>
      <c r="G9" s="148">
        <v>3</v>
      </c>
      <c r="H9" s="148">
        <v>0</v>
      </c>
      <c r="I9" s="148">
        <v>0</v>
      </c>
      <c r="J9" s="148">
        <v>0</v>
      </c>
      <c r="K9" s="148">
        <v>0</v>
      </c>
      <c r="L9" s="148">
        <v>0</v>
      </c>
      <c r="M9" s="148">
        <v>16</v>
      </c>
      <c r="N9" s="148">
        <v>0</v>
      </c>
      <c r="O9" s="148">
        <v>1</v>
      </c>
      <c r="P9" s="148">
        <v>3</v>
      </c>
      <c r="Q9" s="148">
        <v>20</v>
      </c>
      <c r="R9" s="148">
        <v>0</v>
      </c>
      <c r="S9" s="149" t="s">
        <v>318</v>
      </c>
      <c r="T9" s="148">
        <v>0</v>
      </c>
      <c r="U9" s="148">
        <v>0</v>
      </c>
      <c r="V9" s="148">
        <v>0</v>
      </c>
      <c r="W9" s="148">
        <v>0</v>
      </c>
      <c r="X9" s="149" t="s">
        <v>318</v>
      </c>
      <c r="Y9" s="148">
        <v>0</v>
      </c>
      <c r="Z9" s="148">
        <v>0</v>
      </c>
      <c r="AA9" s="148">
        <v>0</v>
      </c>
      <c r="AB9" s="95">
        <v>19</v>
      </c>
      <c r="AC9" s="149" t="s">
        <v>318</v>
      </c>
      <c r="AD9" s="95">
        <v>1</v>
      </c>
      <c r="AE9" s="95">
        <v>3</v>
      </c>
      <c r="AF9" s="95">
        <v>23</v>
      </c>
    </row>
    <row r="10" spans="1:32" s="43" customFormat="1" ht="27.6" x14ac:dyDescent="0.3">
      <c r="B10" s="82" t="s">
        <v>51</v>
      </c>
      <c r="C10" s="148">
        <v>0</v>
      </c>
      <c r="D10" s="148">
        <v>0</v>
      </c>
      <c r="E10" s="148">
        <v>0</v>
      </c>
      <c r="F10" s="148">
        <v>0</v>
      </c>
      <c r="G10" s="148">
        <v>0</v>
      </c>
      <c r="H10" s="148">
        <v>0</v>
      </c>
      <c r="I10" s="148">
        <v>0</v>
      </c>
      <c r="J10" s="148">
        <v>0</v>
      </c>
      <c r="K10" s="148">
        <v>0</v>
      </c>
      <c r="L10" s="148">
        <v>0</v>
      </c>
      <c r="M10" s="148">
        <v>0</v>
      </c>
      <c r="N10" s="148">
        <v>0</v>
      </c>
      <c r="O10" s="148">
        <v>0</v>
      </c>
      <c r="P10" s="148">
        <v>0</v>
      </c>
      <c r="Q10" s="148">
        <v>0</v>
      </c>
      <c r="R10" s="148">
        <v>0</v>
      </c>
      <c r="S10" s="149" t="s">
        <v>318</v>
      </c>
      <c r="T10" s="148">
        <v>0</v>
      </c>
      <c r="U10" s="148">
        <v>0</v>
      </c>
      <c r="V10" s="148">
        <v>0</v>
      </c>
      <c r="W10" s="148">
        <v>0</v>
      </c>
      <c r="X10" s="149" t="s">
        <v>318</v>
      </c>
      <c r="Y10" s="148">
        <v>0</v>
      </c>
      <c r="Z10" s="148">
        <v>0</v>
      </c>
      <c r="AA10" s="148">
        <v>0</v>
      </c>
      <c r="AB10" s="95">
        <v>0</v>
      </c>
      <c r="AC10" s="149" t="s">
        <v>318</v>
      </c>
      <c r="AD10" s="95">
        <v>0</v>
      </c>
      <c r="AE10" s="95">
        <v>0</v>
      </c>
      <c r="AF10" s="95">
        <v>0</v>
      </c>
    </row>
    <row r="11" spans="1:32" s="43" customFormat="1" ht="13.8" x14ac:dyDescent="0.3">
      <c r="B11" s="82" t="s">
        <v>7</v>
      </c>
      <c r="C11" s="148">
        <v>82</v>
      </c>
      <c r="D11" s="148">
        <v>0</v>
      </c>
      <c r="E11" s="148">
        <v>1</v>
      </c>
      <c r="F11" s="148">
        <v>0</v>
      </c>
      <c r="G11" s="148">
        <v>83</v>
      </c>
      <c r="H11" s="148">
        <v>37</v>
      </c>
      <c r="I11" s="148">
        <v>0</v>
      </c>
      <c r="J11" s="148">
        <v>0</v>
      </c>
      <c r="K11" s="148">
        <v>0</v>
      </c>
      <c r="L11" s="148">
        <v>37</v>
      </c>
      <c r="M11" s="148">
        <v>37</v>
      </c>
      <c r="N11" s="148">
        <v>0</v>
      </c>
      <c r="O11" s="148">
        <v>2</v>
      </c>
      <c r="P11" s="148">
        <v>22</v>
      </c>
      <c r="Q11" s="148">
        <v>61</v>
      </c>
      <c r="R11" s="148">
        <v>28</v>
      </c>
      <c r="S11" s="149" t="s">
        <v>318</v>
      </c>
      <c r="T11" s="148">
        <v>0</v>
      </c>
      <c r="U11" s="148">
        <v>0</v>
      </c>
      <c r="V11" s="148">
        <v>28</v>
      </c>
      <c r="W11" s="148">
        <v>80</v>
      </c>
      <c r="X11" s="149" t="s">
        <v>318</v>
      </c>
      <c r="Y11" s="148">
        <v>16</v>
      </c>
      <c r="Z11" s="148">
        <v>21</v>
      </c>
      <c r="AA11" s="148">
        <v>117</v>
      </c>
      <c r="AB11" s="95">
        <v>264</v>
      </c>
      <c r="AC11" s="149" t="s">
        <v>318</v>
      </c>
      <c r="AD11" s="95">
        <v>19</v>
      </c>
      <c r="AE11" s="95">
        <v>43</v>
      </c>
      <c r="AF11" s="95">
        <v>326</v>
      </c>
    </row>
  </sheetData>
  <mergeCells count="7">
    <mergeCell ref="W3:AA3"/>
    <mergeCell ref="AB3:AF3"/>
    <mergeCell ref="B3:B4"/>
    <mergeCell ref="C3:G3"/>
    <mergeCell ref="H3:L3"/>
    <mergeCell ref="M3:Q3"/>
    <mergeCell ref="R3:V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98A2D-E0AB-4041-8752-B95F8E5D334E}">
  <dimension ref="A1:AC9"/>
  <sheetViews>
    <sheetView workbookViewId="0">
      <selection activeCell="B6" sqref="B6:B7"/>
    </sheetView>
  </sheetViews>
  <sheetFormatPr defaultRowHeight="14.4" x14ac:dyDescent="0.3"/>
  <cols>
    <col min="2" max="2" width="15.77734375" customWidth="1"/>
    <col min="3" max="8" width="10.77734375" customWidth="1"/>
  </cols>
  <sheetData>
    <row r="1" spans="1:29" ht="15.6" x14ac:dyDescent="0.3">
      <c r="A1" s="158" t="s">
        <v>174</v>
      </c>
      <c r="C1" s="158"/>
      <c r="D1" s="158"/>
      <c r="E1" s="158"/>
      <c r="F1" s="158"/>
      <c r="G1" s="158"/>
      <c r="H1" s="158"/>
      <c r="I1" s="158"/>
    </row>
    <row r="2" spans="1:29" s="12" customFormat="1" ht="13.8" x14ac:dyDescent="0.3">
      <c r="N2" s="13"/>
    </row>
    <row r="3" spans="1:29" s="16" customFormat="1" ht="13.8" x14ac:dyDescent="0.3">
      <c r="B3" s="49"/>
      <c r="C3" s="122" t="s">
        <v>4</v>
      </c>
      <c r="D3" s="122" t="s">
        <v>10</v>
      </c>
      <c r="E3" s="122" t="s">
        <v>11</v>
      </c>
      <c r="F3" s="122" t="s">
        <v>12</v>
      </c>
      <c r="G3" s="122" t="s">
        <v>13</v>
      </c>
      <c r="H3" s="90" t="s">
        <v>307</v>
      </c>
      <c r="K3" s="15"/>
      <c r="N3" s="15"/>
      <c r="O3" s="15"/>
      <c r="P3" s="15"/>
      <c r="Q3" s="15"/>
      <c r="R3" s="15"/>
      <c r="Z3" s="15"/>
      <c r="AA3" s="15"/>
      <c r="AB3" s="15"/>
      <c r="AC3" s="15"/>
    </row>
    <row r="4" spans="1:29" s="12" customFormat="1" ht="27.6" x14ac:dyDescent="0.3">
      <c r="B4" s="125" t="s">
        <v>8</v>
      </c>
      <c r="C4" s="120">
        <v>344</v>
      </c>
      <c r="D4" s="120">
        <v>244</v>
      </c>
      <c r="E4" s="120">
        <v>236</v>
      </c>
      <c r="F4" s="120">
        <v>305</v>
      </c>
      <c r="G4" s="120">
        <v>266</v>
      </c>
      <c r="H4" s="121">
        <v>1395</v>
      </c>
      <c r="J4" s="15"/>
      <c r="K4" s="15"/>
      <c r="N4" s="19"/>
      <c r="O4" s="19"/>
      <c r="P4" s="19"/>
      <c r="Q4" s="19"/>
      <c r="R4" s="19"/>
    </row>
    <row r="5" spans="1:29" s="12" customFormat="1" ht="13.8" x14ac:dyDescent="0.3">
      <c r="B5" s="171" t="s">
        <v>215</v>
      </c>
      <c r="C5" s="172"/>
      <c r="D5" s="172"/>
      <c r="E5" s="172"/>
      <c r="F5" s="172"/>
      <c r="G5" s="172"/>
      <c r="H5" s="173"/>
      <c r="N5" s="19"/>
      <c r="O5" s="19"/>
      <c r="P5" s="19"/>
      <c r="Q5" s="19"/>
      <c r="R5" s="19"/>
    </row>
    <row r="6" spans="1:29" s="12" customFormat="1" ht="41.4" x14ac:dyDescent="0.3">
      <c r="B6" s="55" t="s">
        <v>175</v>
      </c>
      <c r="C6" s="123" t="s">
        <v>318</v>
      </c>
      <c r="D6" s="123" t="s">
        <v>318</v>
      </c>
      <c r="E6" s="123" t="s">
        <v>318</v>
      </c>
      <c r="F6" s="120">
        <v>100</v>
      </c>
      <c r="G6" s="121">
        <v>68</v>
      </c>
      <c r="H6" s="123" t="s">
        <v>318</v>
      </c>
      <c r="K6" s="19"/>
      <c r="N6" s="19"/>
      <c r="O6" s="19"/>
      <c r="P6" s="19"/>
      <c r="Q6" s="19"/>
      <c r="R6" s="19"/>
    </row>
    <row r="7" spans="1:29" s="12" customFormat="1" ht="41.4" x14ac:dyDescent="0.3">
      <c r="B7" s="55" t="s">
        <v>176</v>
      </c>
      <c r="C7" s="123" t="s">
        <v>318</v>
      </c>
      <c r="D7" s="123" t="s">
        <v>318</v>
      </c>
      <c r="E7" s="123" t="s">
        <v>318</v>
      </c>
      <c r="F7" s="120">
        <v>113</v>
      </c>
      <c r="G7" s="121">
        <v>109</v>
      </c>
      <c r="H7" s="123" t="s">
        <v>318</v>
      </c>
      <c r="K7" s="19"/>
      <c r="N7" s="19"/>
      <c r="O7" s="19"/>
      <c r="P7" s="19"/>
      <c r="Q7" s="19"/>
      <c r="R7" s="19"/>
    </row>
    <row r="8" spans="1:29" s="12" customFormat="1" ht="27.6" x14ac:dyDescent="0.3">
      <c r="B8" s="124" t="s">
        <v>319</v>
      </c>
      <c r="C8" s="120">
        <v>156</v>
      </c>
      <c r="D8" s="120">
        <v>265</v>
      </c>
      <c r="E8" s="120">
        <v>225</v>
      </c>
      <c r="F8" s="120">
        <v>213</v>
      </c>
      <c r="G8" s="120">
        <v>177</v>
      </c>
      <c r="H8" s="121">
        <v>1036</v>
      </c>
      <c r="N8" s="19"/>
      <c r="O8" s="19"/>
      <c r="P8" s="19"/>
      <c r="Q8" s="19"/>
      <c r="R8" s="19"/>
    </row>
    <row r="9" spans="1:29" x14ac:dyDescent="0.3">
      <c r="B9" s="126" t="s">
        <v>7</v>
      </c>
      <c r="C9" s="121">
        <v>500</v>
      </c>
      <c r="D9" s="121">
        <v>509</v>
      </c>
      <c r="E9" s="121">
        <v>461</v>
      </c>
      <c r="F9" s="121">
        <v>731</v>
      </c>
      <c r="G9" s="121">
        <v>620</v>
      </c>
      <c r="H9" s="121">
        <v>2821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08A33-BF64-4927-8DC4-D6419AF17556}">
  <dimension ref="A1:Y5"/>
  <sheetViews>
    <sheetView workbookViewId="0"/>
  </sheetViews>
  <sheetFormatPr defaultRowHeight="14.4" x14ac:dyDescent="0.3"/>
  <cols>
    <col min="2" max="2" width="15.77734375" style="53" customWidth="1"/>
    <col min="3" max="7" width="10.77734375" customWidth="1"/>
  </cols>
  <sheetData>
    <row r="1" spans="1:25" s="12" customFormat="1" ht="15.6" x14ac:dyDescent="0.3">
      <c r="A1" s="156" t="s">
        <v>195</v>
      </c>
      <c r="C1" s="156"/>
      <c r="D1" s="156"/>
      <c r="E1" s="156"/>
      <c r="F1" s="156"/>
      <c r="G1" s="156"/>
      <c r="H1" s="156"/>
    </row>
    <row r="2" spans="1:25" s="12" customFormat="1" ht="13.8" x14ac:dyDescent="0.3">
      <c r="B2" s="93"/>
    </row>
    <row r="3" spans="1:25" s="83" customFormat="1" ht="13.8" x14ac:dyDescent="0.3">
      <c r="B3" s="95"/>
      <c r="C3" s="122" t="s">
        <v>4</v>
      </c>
      <c r="D3" s="122" t="s">
        <v>10</v>
      </c>
      <c r="E3" s="122" t="s">
        <v>11</v>
      </c>
      <c r="F3" s="122" t="s">
        <v>12</v>
      </c>
      <c r="G3" s="122" t="s">
        <v>13</v>
      </c>
      <c r="L3" s="96"/>
      <c r="X3" s="96"/>
    </row>
    <row r="4" spans="1:25" s="12" customFormat="1" ht="55.2" x14ac:dyDescent="0.3">
      <c r="B4" s="148" t="s">
        <v>112</v>
      </c>
      <c r="C4" s="149" t="s">
        <v>318</v>
      </c>
      <c r="D4" s="149" t="s">
        <v>318</v>
      </c>
      <c r="E4" s="122">
        <v>128</v>
      </c>
      <c r="F4" s="122">
        <v>188</v>
      </c>
      <c r="G4" s="122">
        <v>178</v>
      </c>
      <c r="L4" s="19"/>
      <c r="M4" s="19"/>
      <c r="X4" s="19"/>
      <c r="Y4" s="19"/>
    </row>
    <row r="5" spans="1:25" s="12" customFormat="1" ht="55.2" x14ac:dyDescent="0.3">
      <c r="B5" s="148" t="s">
        <v>302</v>
      </c>
      <c r="C5" s="149" t="s">
        <v>318</v>
      </c>
      <c r="D5" s="149" t="s">
        <v>318</v>
      </c>
      <c r="E5" s="153">
        <v>0.54200000000000004</v>
      </c>
      <c r="F5" s="153">
        <v>0.61640000000000006</v>
      </c>
      <c r="G5" s="153">
        <v>0.66917000000000004</v>
      </c>
      <c r="L5" s="19"/>
      <c r="M5" s="19"/>
      <c r="X5" s="19"/>
      <c r="Y5" s="19"/>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7B473-8F2D-454E-A09E-E15CCA335E3A}">
  <dimension ref="A1:P9"/>
  <sheetViews>
    <sheetView workbookViewId="0">
      <selection activeCell="J15" sqref="J15"/>
    </sheetView>
  </sheetViews>
  <sheetFormatPr defaultRowHeight="14.4" x14ac:dyDescent="0.3"/>
  <cols>
    <col min="2" max="2" width="20" style="53" customWidth="1"/>
    <col min="3" max="7" width="10.77734375" customWidth="1"/>
  </cols>
  <sheetData>
    <row r="1" spans="1:16" s="12" customFormat="1" ht="15.6" x14ac:dyDescent="0.3">
      <c r="A1" s="58" t="s">
        <v>196</v>
      </c>
      <c r="C1" s="18"/>
      <c r="D1" s="18"/>
      <c r="L1" s="19"/>
      <c r="M1" s="19"/>
      <c r="N1" s="19"/>
      <c r="O1" s="19"/>
      <c r="P1" s="19"/>
    </row>
    <row r="2" spans="1:16" s="12" customFormat="1" ht="13.8" x14ac:dyDescent="0.3">
      <c r="B2" s="60"/>
      <c r="C2" s="18"/>
      <c r="D2" s="18"/>
      <c r="L2" s="19"/>
      <c r="M2" s="19"/>
      <c r="N2" s="19"/>
      <c r="O2" s="19"/>
      <c r="P2" s="19"/>
    </row>
    <row r="3" spans="1:16" s="43" customFormat="1" ht="13.8" x14ac:dyDescent="0.3">
      <c r="B3" s="91"/>
      <c r="C3" s="122" t="s">
        <v>4</v>
      </c>
      <c r="D3" s="122" t="s">
        <v>10</v>
      </c>
      <c r="E3" s="122" t="s">
        <v>11</v>
      </c>
      <c r="F3" s="122" t="s">
        <v>12</v>
      </c>
      <c r="G3" s="122" t="s">
        <v>13</v>
      </c>
      <c r="H3" s="90" t="s">
        <v>307</v>
      </c>
      <c r="L3" s="44"/>
      <c r="M3" s="44"/>
      <c r="N3" s="44"/>
      <c r="O3" s="44"/>
      <c r="P3" s="44"/>
    </row>
    <row r="4" spans="1:16" s="12" customFormat="1" ht="27.6" x14ac:dyDescent="0.3">
      <c r="B4" s="51" t="s">
        <v>303</v>
      </c>
      <c r="C4" s="122">
        <v>36</v>
      </c>
      <c r="D4" s="122">
        <v>20</v>
      </c>
      <c r="E4" s="90">
        <v>108</v>
      </c>
      <c r="F4" s="122">
        <v>117</v>
      </c>
      <c r="G4" s="122">
        <v>88</v>
      </c>
      <c r="H4" s="90">
        <v>369</v>
      </c>
      <c r="L4" s="19"/>
      <c r="M4" s="19"/>
      <c r="N4" s="19"/>
      <c r="O4" s="19"/>
      <c r="P4" s="19"/>
    </row>
    <row r="5" spans="1:16" s="12" customFormat="1" ht="13.8" x14ac:dyDescent="0.3">
      <c r="B5" s="178" t="s">
        <v>113</v>
      </c>
      <c r="C5" s="179"/>
      <c r="D5" s="179"/>
      <c r="E5" s="180"/>
      <c r="F5" s="180"/>
      <c r="G5" s="180"/>
      <c r="H5" s="181"/>
      <c r="L5" s="19"/>
      <c r="M5" s="19"/>
      <c r="N5" s="19"/>
      <c r="O5" s="19"/>
      <c r="P5" s="19"/>
    </row>
    <row r="6" spans="1:16" s="12" customFormat="1" ht="27.6" x14ac:dyDescent="0.3">
      <c r="B6" s="97" t="s">
        <v>114</v>
      </c>
      <c r="C6" s="122">
        <v>29</v>
      </c>
      <c r="D6" s="122">
        <v>12</v>
      </c>
      <c r="E6" s="90">
        <v>77</v>
      </c>
      <c r="F6" s="122">
        <v>112</v>
      </c>
      <c r="G6" s="122">
        <v>58</v>
      </c>
      <c r="H6" s="90">
        <v>288</v>
      </c>
      <c r="L6" s="19"/>
      <c r="M6" s="19"/>
      <c r="N6" s="19"/>
      <c r="O6" s="19"/>
      <c r="P6" s="19"/>
    </row>
    <row r="7" spans="1:16" s="12" customFormat="1" ht="13.8" x14ac:dyDescent="0.3">
      <c r="B7" s="97" t="s">
        <v>115</v>
      </c>
      <c r="C7" s="122">
        <v>5</v>
      </c>
      <c r="D7" s="122">
        <v>5</v>
      </c>
      <c r="E7" s="90">
        <v>6</v>
      </c>
      <c r="F7" s="122">
        <v>4</v>
      </c>
      <c r="G7" s="122">
        <v>21</v>
      </c>
      <c r="H7" s="90">
        <v>41</v>
      </c>
      <c r="L7" s="19"/>
      <c r="M7" s="19"/>
      <c r="N7" s="19"/>
      <c r="O7" s="19"/>
      <c r="P7" s="19"/>
    </row>
    <row r="8" spans="1:16" s="12" customFormat="1" ht="13.8" x14ac:dyDescent="0.3">
      <c r="B8" s="97" t="s">
        <v>116</v>
      </c>
      <c r="C8" s="122">
        <v>0</v>
      </c>
      <c r="D8" s="122">
        <v>0</v>
      </c>
      <c r="E8" s="90">
        <v>3</v>
      </c>
      <c r="F8" s="122">
        <v>1</v>
      </c>
      <c r="G8" s="122">
        <v>4</v>
      </c>
      <c r="H8" s="90">
        <v>8</v>
      </c>
      <c r="L8" s="19"/>
      <c r="M8" s="19"/>
      <c r="N8" s="19"/>
      <c r="O8" s="19"/>
      <c r="P8" s="19"/>
    </row>
    <row r="9" spans="1:16" s="12" customFormat="1" ht="13.8" x14ac:dyDescent="0.3">
      <c r="B9" s="97" t="s">
        <v>105</v>
      </c>
      <c r="C9" s="122">
        <v>2</v>
      </c>
      <c r="D9" s="122">
        <v>3</v>
      </c>
      <c r="E9" s="90">
        <v>22</v>
      </c>
      <c r="F9" s="122">
        <v>0</v>
      </c>
      <c r="G9" s="122">
        <v>5</v>
      </c>
      <c r="H9" s="90">
        <v>32</v>
      </c>
      <c r="O9" s="19"/>
      <c r="P9" s="19"/>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3A522-EB4A-4D75-81D7-0F731F58F2B3}">
  <dimension ref="A1:R17"/>
  <sheetViews>
    <sheetView workbookViewId="0">
      <selection activeCell="F20" sqref="F20"/>
    </sheetView>
  </sheetViews>
  <sheetFormatPr defaultRowHeight="14.4" x14ac:dyDescent="0.3"/>
  <cols>
    <col min="2" max="2" width="15.77734375" customWidth="1"/>
    <col min="3" max="12" width="10.77734375" style="53" customWidth="1"/>
  </cols>
  <sheetData>
    <row r="1" spans="1:18" s="12" customFormat="1" ht="15.6" x14ac:dyDescent="0.3">
      <c r="A1" s="136" t="s">
        <v>197</v>
      </c>
      <c r="C1" s="41"/>
      <c r="D1" s="41"/>
      <c r="E1" s="41"/>
      <c r="F1" s="41"/>
      <c r="G1" s="42"/>
      <c r="H1" s="42"/>
      <c r="I1" s="42"/>
      <c r="J1" s="42"/>
      <c r="K1" s="42"/>
      <c r="L1" s="42"/>
      <c r="N1" s="19"/>
      <c r="O1" s="19"/>
      <c r="P1" s="19"/>
      <c r="Q1" s="19"/>
      <c r="R1" s="19"/>
    </row>
    <row r="2" spans="1:18" s="12" customFormat="1" ht="13.8" x14ac:dyDescent="0.3">
      <c r="C2" s="42"/>
      <c r="D2" s="42"/>
      <c r="E2" s="42"/>
      <c r="F2" s="42"/>
      <c r="G2" s="42"/>
      <c r="H2" s="42"/>
      <c r="I2" s="42"/>
      <c r="J2" s="42"/>
      <c r="K2" s="42"/>
      <c r="L2" s="42"/>
    </row>
    <row r="3" spans="1:18" s="71" customFormat="1" ht="13.8" x14ac:dyDescent="0.3">
      <c r="B3" s="219"/>
      <c r="C3" s="202" t="s">
        <v>4</v>
      </c>
      <c r="D3" s="202"/>
      <c r="E3" s="202" t="s">
        <v>0</v>
      </c>
      <c r="F3" s="202"/>
      <c r="G3" s="202" t="s">
        <v>1</v>
      </c>
      <c r="H3" s="202"/>
      <c r="I3" s="202" t="s">
        <v>2</v>
      </c>
      <c r="J3" s="202"/>
      <c r="K3" s="202" t="s">
        <v>170</v>
      </c>
      <c r="L3" s="202"/>
      <c r="M3" s="202" t="s">
        <v>307</v>
      </c>
      <c r="N3" s="202"/>
    </row>
    <row r="4" spans="1:18" s="71" customFormat="1" ht="55.2" x14ac:dyDescent="0.3">
      <c r="B4" s="220"/>
      <c r="C4" s="78" t="s">
        <v>305</v>
      </c>
      <c r="D4" s="78" t="s">
        <v>306</v>
      </c>
      <c r="E4" s="78" t="s">
        <v>305</v>
      </c>
      <c r="F4" s="78" t="s">
        <v>306</v>
      </c>
      <c r="G4" s="78" t="s">
        <v>305</v>
      </c>
      <c r="H4" s="78" t="s">
        <v>306</v>
      </c>
      <c r="I4" s="78" t="s">
        <v>305</v>
      </c>
      <c r="J4" s="78" t="s">
        <v>306</v>
      </c>
      <c r="K4" s="78" t="s">
        <v>305</v>
      </c>
      <c r="L4" s="78" t="s">
        <v>306</v>
      </c>
      <c r="M4" s="78" t="s">
        <v>305</v>
      </c>
      <c r="N4" s="78" t="s">
        <v>306</v>
      </c>
      <c r="P4" s="72"/>
    </row>
    <row r="5" spans="1:18" s="22" customFormat="1" ht="13.8" x14ac:dyDescent="0.3">
      <c r="B5" s="76" t="s">
        <v>117</v>
      </c>
      <c r="C5" s="78">
        <v>11</v>
      </c>
      <c r="D5" s="78">
        <v>4</v>
      </c>
      <c r="E5" s="78">
        <v>2</v>
      </c>
      <c r="F5" s="78">
        <v>2</v>
      </c>
      <c r="G5" s="78">
        <v>5</v>
      </c>
      <c r="H5" s="78">
        <v>6</v>
      </c>
      <c r="I5" s="154">
        <v>1</v>
      </c>
      <c r="J5" s="154">
        <v>2</v>
      </c>
      <c r="K5" s="78">
        <v>4</v>
      </c>
      <c r="L5" s="78">
        <v>5</v>
      </c>
      <c r="M5" s="78">
        <v>23</v>
      </c>
      <c r="N5" s="78">
        <v>19</v>
      </c>
      <c r="P5" s="25"/>
    </row>
    <row r="6" spans="1:18" s="22" customFormat="1" ht="13.8" x14ac:dyDescent="0.3">
      <c r="B6" s="76" t="s">
        <v>118</v>
      </c>
      <c r="C6" s="78">
        <v>1</v>
      </c>
      <c r="D6" s="78">
        <v>1</v>
      </c>
      <c r="E6" s="78">
        <v>1</v>
      </c>
      <c r="F6" s="78">
        <v>3</v>
      </c>
      <c r="G6" s="78">
        <v>7</v>
      </c>
      <c r="H6" s="78">
        <v>2</v>
      </c>
      <c r="I6" s="154">
        <v>2</v>
      </c>
      <c r="J6" s="154">
        <v>2</v>
      </c>
      <c r="K6" s="78">
        <v>1</v>
      </c>
      <c r="L6" s="78">
        <v>2</v>
      </c>
      <c r="M6" s="78">
        <v>12</v>
      </c>
      <c r="N6" s="78">
        <v>10</v>
      </c>
      <c r="P6" s="25"/>
    </row>
    <row r="7" spans="1:18" s="22" customFormat="1" ht="13.8" x14ac:dyDescent="0.3">
      <c r="B7" s="76" t="s">
        <v>119</v>
      </c>
      <c r="C7" s="78">
        <v>1</v>
      </c>
      <c r="D7" s="78">
        <v>0</v>
      </c>
      <c r="E7" s="78">
        <v>1</v>
      </c>
      <c r="F7" s="78">
        <v>2</v>
      </c>
      <c r="G7" s="78">
        <v>2</v>
      </c>
      <c r="H7" s="78">
        <v>6</v>
      </c>
      <c r="I7" s="154">
        <v>2</v>
      </c>
      <c r="J7" s="154">
        <v>2</v>
      </c>
      <c r="K7" s="78">
        <v>0</v>
      </c>
      <c r="L7" s="78">
        <v>7</v>
      </c>
      <c r="M7" s="78">
        <v>6</v>
      </c>
      <c r="N7" s="78">
        <v>17</v>
      </c>
      <c r="P7" s="25"/>
    </row>
    <row r="8" spans="1:18" s="22" customFormat="1" ht="13.8" x14ac:dyDescent="0.3">
      <c r="B8" s="76" t="s">
        <v>120</v>
      </c>
      <c r="C8" s="78">
        <v>3</v>
      </c>
      <c r="D8" s="78">
        <v>4</v>
      </c>
      <c r="E8" s="78">
        <v>1</v>
      </c>
      <c r="F8" s="78">
        <v>1</v>
      </c>
      <c r="G8" s="78">
        <v>5</v>
      </c>
      <c r="H8" s="78">
        <v>7</v>
      </c>
      <c r="I8" s="154">
        <v>2</v>
      </c>
      <c r="J8" s="154">
        <v>6</v>
      </c>
      <c r="K8" s="78">
        <v>0</v>
      </c>
      <c r="L8" s="78">
        <v>13</v>
      </c>
      <c r="M8" s="78">
        <v>11</v>
      </c>
      <c r="N8" s="78">
        <v>31</v>
      </c>
      <c r="P8" s="25"/>
    </row>
    <row r="9" spans="1:18" s="22" customFormat="1" ht="13.8" x14ac:dyDescent="0.3">
      <c r="B9" s="76" t="s">
        <v>121</v>
      </c>
      <c r="C9" s="78">
        <v>0</v>
      </c>
      <c r="D9" s="78">
        <v>6</v>
      </c>
      <c r="E9" s="78">
        <v>0</v>
      </c>
      <c r="F9" s="78">
        <v>1</v>
      </c>
      <c r="G9" s="78">
        <v>1</v>
      </c>
      <c r="H9" s="78">
        <v>2</v>
      </c>
      <c r="I9" s="154">
        <v>2</v>
      </c>
      <c r="J9" s="154">
        <v>3</v>
      </c>
      <c r="K9" s="78">
        <v>2</v>
      </c>
      <c r="L9" s="78">
        <v>12</v>
      </c>
      <c r="M9" s="78">
        <v>5</v>
      </c>
      <c r="N9" s="78">
        <v>24</v>
      </c>
      <c r="P9" s="25"/>
    </row>
    <row r="10" spans="1:18" s="22" customFormat="1" ht="13.8" x14ac:dyDescent="0.3">
      <c r="B10" s="76" t="s">
        <v>122</v>
      </c>
      <c r="C10" s="78">
        <v>1</v>
      </c>
      <c r="D10" s="78">
        <v>3</v>
      </c>
      <c r="E10" s="78">
        <v>0</v>
      </c>
      <c r="F10" s="78">
        <v>0</v>
      </c>
      <c r="G10" s="78">
        <v>11</v>
      </c>
      <c r="H10" s="78">
        <v>13</v>
      </c>
      <c r="I10" s="154">
        <v>10</v>
      </c>
      <c r="J10" s="154">
        <v>8</v>
      </c>
      <c r="K10" s="78">
        <v>1</v>
      </c>
      <c r="L10" s="78">
        <v>7</v>
      </c>
      <c r="M10" s="78">
        <v>23</v>
      </c>
      <c r="N10" s="78">
        <v>31</v>
      </c>
      <c r="P10" s="25"/>
    </row>
    <row r="11" spans="1:18" s="22" customFormat="1" ht="13.8" x14ac:dyDescent="0.3">
      <c r="B11" s="76" t="s">
        <v>304</v>
      </c>
      <c r="C11" s="78">
        <v>1</v>
      </c>
      <c r="D11" s="78">
        <v>0</v>
      </c>
      <c r="E11" s="78">
        <v>2</v>
      </c>
      <c r="F11" s="78">
        <v>4</v>
      </c>
      <c r="G11" s="78">
        <v>6</v>
      </c>
      <c r="H11" s="78">
        <v>35</v>
      </c>
      <c r="I11" s="154">
        <v>14</v>
      </c>
      <c r="J11" s="154">
        <v>61</v>
      </c>
      <c r="K11" s="78">
        <v>6</v>
      </c>
      <c r="L11" s="78">
        <v>28</v>
      </c>
      <c r="M11" s="78">
        <v>29</v>
      </c>
      <c r="N11" s="78">
        <v>128</v>
      </c>
      <c r="P11" s="25"/>
    </row>
    <row r="12" spans="1:18" s="22" customFormat="1" ht="13.8" x14ac:dyDescent="0.3">
      <c r="B12" s="76" t="s">
        <v>7</v>
      </c>
      <c r="C12" s="78">
        <v>18</v>
      </c>
      <c r="D12" s="78">
        <v>18</v>
      </c>
      <c r="E12" s="78">
        <v>7</v>
      </c>
      <c r="F12" s="78">
        <v>13</v>
      </c>
      <c r="G12" s="78">
        <v>37</v>
      </c>
      <c r="H12" s="78">
        <v>71</v>
      </c>
      <c r="I12" s="154">
        <v>33</v>
      </c>
      <c r="J12" s="154">
        <v>84</v>
      </c>
      <c r="K12" s="78">
        <v>14</v>
      </c>
      <c r="L12" s="78">
        <v>74</v>
      </c>
      <c r="M12" s="78">
        <v>109</v>
      </c>
      <c r="N12" s="78">
        <v>260</v>
      </c>
      <c r="P12" s="25"/>
    </row>
    <row r="13" spans="1:18" s="12" customFormat="1" ht="13.8" x14ac:dyDescent="0.3">
      <c r="B13" s="18"/>
      <c r="C13" s="41"/>
      <c r="D13" s="41"/>
      <c r="E13" s="42"/>
      <c r="F13" s="42"/>
      <c r="G13" s="42"/>
      <c r="H13" s="42"/>
      <c r="I13" s="42"/>
      <c r="J13" s="42"/>
      <c r="K13" s="42"/>
      <c r="L13" s="42"/>
      <c r="N13" s="19"/>
      <c r="O13" s="19"/>
      <c r="P13" s="19"/>
    </row>
    <row r="15" spans="1:18" ht="15.6" x14ac:dyDescent="0.3">
      <c r="B15" s="7"/>
    </row>
    <row r="16" spans="1:18" x14ac:dyDescent="0.3">
      <c r="B16" s="12"/>
    </row>
    <row r="17" spans="2:2" ht="15.6" x14ac:dyDescent="0.3">
      <c r="B17" s="37"/>
    </row>
  </sheetData>
  <mergeCells count="7">
    <mergeCell ref="B3:B4"/>
    <mergeCell ref="M3:N3"/>
    <mergeCell ref="C3:D3"/>
    <mergeCell ref="E3:F3"/>
    <mergeCell ref="G3:H3"/>
    <mergeCell ref="I3:J3"/>
    <mergeCell ref="K3:L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16FB9-0114-479F-A3EA-B92CE43662D3}">
  <dimension ref="A1:B6"/>
  <sheetViews>
    <sheetView workbookViewId="0">
      <selection activeCell="F12" sqref="F12"/>
    </sheetView>
  </sheetViews>
  <sheetFormatPr defaultRowHeight="14.4" x14ac:dyDescent="0.3"/>
  <sheetData>
    <row r="1" spans="1:2" ht="15.6" x14ac:dyDescent="0.3">
      <c r="A1" s="6" t="s">
        <v>336</v>
      </c>
      <c r="B1" s="1"/>
    </row>
    <row r="2" spans="1:2" x14ac:dyDescent="0.3">
      <c r="A2" s="1"/>
      <c r="B2" s="1"/>
    </row>
    <row r="3" spans="1:2" x14ac:dyDescent="0.3">
      <c r="A3" s="1"/>
      <c r="B3" s="1"/>
    </row>
    <row r="4" spans="1:2" ht="15.6" x14ac:dyDescent="0.3">
      <c r="A4" s="37" t="s">
        <v>335</v>
      </c>
      <c r="B4" s="1"/>
    </row>
    <row r="5" spans="1:2" x14ac:dyDescent="0.3">
      <c r="A5" s="1"/>
      <c r="B5" s="1"/>
    </row>
    <row r="6" spans="1:2" x14ac:dyDescent="0.3">
      <c r="A6" s="1"/>
      <c r="B6" s="12" t="s">
        <v>334</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E63466-180F-477B-AA68-B04DF970ADDD}">
  <dimension ref="A1:AF12"/>
  <sheetViews>
    <sheetView topLeftCell="E1" workbookViewId="0"/>
  </sheetViews>
  <sheetFormatPr defaultRowHeight="14.4" x14ac:dyDescent="0.3"/>
  <cols>
    <col min="2" max="2" width="17.109375" customWidth="1"/>
    <col min="3" max="27" width="10.77734375" style="63" customWidth="1"/>
    <col min="28" max="32" width="10.77734375" customWidth="1"/>
  </cols>
  <sheetData>
    <row r="1" spans="1:32" s="20" customFormat="1" ht="15.6" x14ac:dyDescent="0.3">
      <c r="A1" s="155" t="s">
        <v>198</v>
      </c>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155"/>
      <c r="AD1" s="155"/>
      <c r="AE1" s="155"/>
      <c r="AF1" s="155"/>
    </row>
    <row r="2" spans="1:32" s="22" customFormat="1" ht="13.8" x14ac:dyDescent="0.3">
      <c r="C2" s="68"/>
      <c r="D2" s="68"/>
      <c r="E2" s="68"/>
      <c r="F2" s="68"/>
      <c r="G2" s="68"/>
      <c r="H2" s="68"/>
      <c r="I2" s="68"/>
      <c r="J2" s="68"/>
      <c r="K2" s="68"/>
      <c r="L2" s="68"/>
      <c r="M2" s="68"/>
      <c r="N2" s="68"/>
      <c r="O2" s="68"/>
      <c r="P2" s="68"/>
      <c r="Q2" s="68"/>
      <c r="R2" s="68"/>
      <c r="S2" s="68"/>
      <c r="T2" s="68"/>
      <c r="U2" s="68"/>
      <c r="V2" s="68"/>
      <c r="W2" s="68"/>
      <c r="X2" s="68"/>
      <c r="Y2" s="68"/>
      <c r="Z2" s="68"/>
      <c r="AA2" s="68"/>
    </row>
    <row r="3" spans="1:32" s="21" customFormat="1" ht="13.8" x14ac:dyDescent="0.3">
      <c r="B3" s="221"/>
      <c r="C3" s="202" t="s">
        <v>4</v>
      </c>
      <c r="D3" s="202"/>
      <c r="E3" s="202"/>
      <c r="F3" s="202"/>
      <c r="G3" s="202"/>
      <c r="H3" s="202" t="s">
        <v>0</v>
      </c>
      <c r="I3" s="202"/>
      <c r="J3" s="202"/>
      <c r="K3" s="202"/>
      <c r="L3" s="202"/>
      <c r="M3" s="202" t="s">
        <v>1</v>
      </c>
      <c r="N3" s="202"/>
      <c r="O3" s="202"/>
      <c r="P3" s="202"/>
      <c r="Q3" s="202"/>
      <c r="R3" s="202" t="s">
        <v>2</v>
      </c>
      <c r="S3" s="202"/>
      <c r="T3" s="202"/>
      <c r="U3" s="202"/>
      <c r="V3" s="202"/>
      <c r="W3" s="202" t="s">
        <v>3</v>
      </c>
      <c r="X3" s="202"/>
      <c r="Y3" s="202"/>
      <c r="Z3" s="202"/>
      <c r="AA3" s="202"/>
      <c r="AB3" s="202" t="s">
        <v>307</v>
      </c>
      <c r="AC3" s="202"/>
      <c r="AD3" s="202"/>
      <c r="AE3" s="202"/>
      <c r="AF3" s="202"/>
    </row>
    <row r="4" spans="1:32" s="100" customFormat="1" ht="14.4" customHeight="1" x14ac:dyDescent="0.3">
      <c r="B4" s="222"/>
      <c r="C4" s="78" t="s">
        <v>123</v>
      </c>
      <c r="D4" s="78" t="s">
        <v>124</v>
      </c>
      <c r="E4" s="78" t="s">
        <v>125</v>
      </c>
      <c r="F4" s="78" t="s">
        <v>126</v>
      </c>
      <c r="G4" s="224" t="s">
        <v>7</v>
      </c>
      <c r="H4" s="78" t="s">
        <v>123</v>
      </c>
      <c r="I4" s="78" t="s">
        <v>124</v>
      </c>
      <c r="J4" s="78" t="s">
        <v>125</v>
      </c>
      <c r="K4" s="78" t="s">
        <v>126</v>
      </c>
      <c r="L4" s="224" t="s">
        <v>7</v>
      </c>
      <c r="M4" s="78" t="s">
        <v>123</v>
      </c>
      <c r="N4" s="78" t="s">
        <v>124</v>
      </c>
      <c r="O4" s="78" t="s">
        <v>125</v>
      </c>
      <c r="P4" s="78" t="s">
        <v>126</v>
      </c>
      <c r="Q4" s="224" t="s">
        <v>7</v>
      </c>
      <c r="R4" s="78" t="s">
        <v>123</v>
      </c>
      <c r="S4" s="78" t="s">
        <v>124</v>
      </c>
      <c r="T4" s="78" t="s">
        <v>125</v>
      </c>
      <c r="U4" s="78" t="s">
        <v>126</v>
      </c>
      <c r="V4" s="224" t="s">
        <v>7</v>
      </c>
      <c r="W4" s="78" t="s">
        <v>123</v>
      </c>
      <c r="X4" s="78" t="s">
        <v>124</v>
      </c>
      <c r="Y4" s="78" t="s">
        <v>125</v>
      </c>
      <c r="Z4" s="78" t="s">
        <v>126</v>
      </c>
      <c r="AA4" s="224" t="s">
        <v>7</v>
      </c>
      <c r="AB4" s="78" t="s">
        <v>123</v>
      </c>
      <c r="AC4" s="78" t="s">
        <v>124</v>
      </c>
      <c r="AD4" s="78" t="s">
        <v>125</v>
      </c>
      <c r="AE4" s="78" t="s">
        <v>126</v>
      </c>
      <c r="AF4" s="224" t="s">
        <v>7</v>
      </c>
    </row>
    <row r="5" spans="1:32" s="101" customFormat="1" ht="41.4" x14ac:dyDescent="0.3">
      <c r="B5" s="223"/>
      <c r="C5" s="78" t="s">
        <v>127</v>
      </c>
      <c r="D5" s="78" t="s">
        <v>167</v>
      </c>
      <c r="E5" s="78" t="s">
        <v>166</v>
      </c>
      <c r="F5" s="78" t="s">
        <v>128</v>
      </c>
      <c r="G5" s="225"/>
      <c r="H5" s="78" t="s">
        <v>127</v>
      </c>
      <c r="I5" s="78" t="s">
        <v>167</v>
      </c>
      <c r="J5" s="78" t="s">
        <v>166</v>
      </c>
      <c r="K5" s="78" t="s">
        <v>128</v>
      </c>
      <c r="L5" s="225"/>
      <c r="M5" s="78" t="s">
        <v>127</v>
      </c>
      <c r="N5" s="78" t="s">
        <v>167</v>
      </c>
      <c r="O5" s="78" t="s">
        <v>166</v>
      </c>
      <c r="P5" s="78" t="s">
        <v>128</v>
      </c>
      <c r="Q5" s="225"/>
      <c r="R5" s="78" t="s">
        <v>127</v>
      </c>
      <c r="S5" s="78" t="s">
        <v>167</v>
      </c>
      <c r="T5" s="78" t="s">
        <v>166</v>
      </c>
      <c r="U5" s="78" t="s">
        <v>128</v>
      </c>
      <c r="V5" s="225"/>
      <c r="W5" s="78" t="s">
        <v>127</v>
      </c>
      <c r="X5" s="78" t="s">
        <v>167</v>
      </c>
      <c r="Y5" s="78" t="s">
        <v>166</v>
      </c>
      <c r="Z5" s="78" t="s">
        <v>128</v>
      </c>
      <c r="AA5" s="225"/>
      <c r="AB5" s="78" t="s">
        <v>127</v>
      </c>
      <c r="AC5" s="78" t="s">
        <v>167</v>
      </c>
      <c r="AD5" s="78" t="s">
        <v>166</v>
      </c>
      <c r="AE5" s="78" t="s">
        <v>128</v>
      </c>
      <c r="AF5" s="225"/>
    </row>
    <row r="6" spans="1:32" s="22" customFormat="1" ht="13.8" x14ac:dyDescent="0.3">
      <c r="B6" s="76" t="s">
        <v>40</v>
      </c>
      <c r="C6" s="78">
        <v>10</v>
      </c>
      <c r="D6" s="78">
        <v>0</v>
      </c>
      <c r="E6" s="78">
        <v>2</v>
      </c>
      <c r="F6" s="78">
        <v>3</v>
      </c>
      <c r="G6" s="78">
        <v>15</v>
      </c>
      <c r="H6" s="78">
        <v>5</v>
      </c>
      <c r="I6" s="78">
        <v>0</v>
      </c>
      <c r="J6" s="78">
        <v>8</v>
      </c>
      <c r="K6" s="78">
        <v>0</v>
      </c>
      <c r="L6" s="78">
        <v>13</v>
      </c>
      <c r="M6" s="78">
        <v>14</v>
      </c>
      <c r="N6" s="78">
        <v>0</v>
      </c>
      <c r="O6" s="78">
        <v>0</v>
      </c>
      <c r="P6" s="78">
        <v>2</v>
      </c>
      <c r="Q6" s="78">
        <v>16</v>
      </c>
      <c r="R6" s="78">
        <v>28</v>
      </c>
      <c r="S6" s="78">
        <v>1</v>
      </c>
      <c r="T6" s="78">
        <v>2</v>
      </c>
      <c r="U6" s="78">
        <v>1</v>
      </c>
      <c r="V6" s="78">
        <v>32</v>
      </c>
      <c r="W6" s="78">
        <v>16</v>
      </c>
      <c r="X6" s="78">
        <v>1</v>
      </c>
      <c r="Y6" s="78">
        <v>3</v>
      </c>
      <c r="Z6" s="78">
        <v>0</v>
      </c>
      <c r="AA6" s="78">
        <v>20</v>
      </c>
      <c r="AB6" s="78">
        <v>73</v>
      </c>
      <c r="AC6" s="78">
        <v>2</v>
      </c>
      <c r="AD6" s="78">
        <v>15</v>
      </c>
      <c r="AE6" s="78">
        <v>6</v>
      </c>
      <c r="AF6" s="78">
        <v>96</v>
      </c>
    </row>
    <row r="7" spans="1:32" s="22" customFormat="1" ht="13.8" x14ac:dyDescent="0.3">
      <c r="B7" s="76" t="s">
        <v>41</v>
      </c>
      <c r="C7" s="78">
        <v>65</v>
      </c>
      <c r="D7" s="78">
        <v>8</v>
      </c>
      <c r="E7" s="78">
        <v>29</v>
      </c>
      <c r="F7" s="78">
        <v>32</v>
      </c>
      <c r="G7" s="78">
        <v>134</v>
      </c>
      <c r="H7" s="78">
        <v>23</v>
      </c>
      <c r="I7" s="78">
        <v>8</v>
      </c>
      <c r="J7" s="78">
        <v>22</v>
      </c>
      <c r="K7" s="78">
        <v>16</v>
      </c>
      <c r="L7" s="78">
        <v>69</v>
      </c>
      <c r="M7" s="78">
        <v>30</v>
      </c>
      <c r="N7" s="78">
        <v>0</v>
      </c>
      <c r="O7" s="78">
        <v>16</v>
      </c>
      <c r="P7" s="78">
        <v>14</v>
      </c>
      <c r="Q7" s="78">
        <v>60</v>
      </c>
      <c r="R7" s="78">
        <v>78</v>
      </c>
      <c r="S7" s="78">
        <v>7</v>
      </c>
      <c r="T7" s="78">
        <v>17</v>
      </c>
      <c r="U7" s="78">
        <v>23</v>
      </c>
      <c r="V7" s="78">
        <v>125</v>
      </c>
      <c r="W7" s="78">
        <v>92</v>
      </c>
      <c r="X7" s="78">
        <v>2</v>
      </c>
      <c r="Y7" s="78">
        <v>35</v>
      </c>
      <c r="Z7" s="78">
        <v>39</v>
      </c>
      <c r="AA7" s="78">
        <v>168</v>
      </c>
      <c r="AB7" s="78">
        <v>288</v>
      </c>
      <c r="AC7" s="78">
        <v>25</v>
      </c>
      <c r="AD7" s="78">
        <v>119</v>
      </c>
      <c r="AE7" s="78">
        <v>124</v>
      </c>
      <c r="AF7" s="78">
        <v>556</v>
      </c>
    </row>
    <row r="8" spans="1:32" s="22" customFormat="1" ht="13.8" x14ac:dyDescent="0.3">
      <c r="B8" s="76" t="s">
        <v>42</v>
      </c>
      <c r="C8" s="78">
        <v>3</v>
      </c>
      <c r="D8" s="78">
        <v>4</v>
      </c>
      <c r="E8" s="78">
        <v>4</v>
      </c>
      <c r="F8" s="78">
        <v>8</v>
      </c>
      <c r="G8" s="78">
        <v>19</v>
      </c>
      <c r="H8" s="78">
        <v>2</v>
      </c>
      <c r="I8" s="78">
        <v>0</v>
      </c>
      <c r="J8" s="78">
        <v>1</v>
      </c>
      <c r="K8" s="78">
        <v>1</v>
      </c>
      <c r="L8" s="78">
        <v>4</v>
      </c>
      <c r="M8" s="78">
        <v>3</v>
      </c>
      <c r="N8" s="78">
        <v>0</v>
      </c>
      <c r="O8" s="78">
        <v>0</v>
      </c>
      <c r="P8" s="78">
        <v>1</v>
      </c>
      <c r="Q8" s="78">
        <v>4</v>
      </c>
      <c r="R8" s="78">
        <v>5</v>
      </c>
      <c r="S8" s="78">
        <v>0</v>
      </c>
      <c r="T8" s="78">
        <v>0</v>
      </c>
      <c r="U8" s="78">
        <v>5</v>
      </c>
      <c r="V8" s="78">
        <v>10</v>
      </c>
      <c r="W8" s="78">
        <v>3</v>
      </c>
      <c r="X8" s="78">
        <v>0</v>
      </c>
      <c r="Y8" s="78">
        <v>3</v>
      </c>
      <c r="Z8" s="78">
        <v>0</v>
      </c>
      <c r="AA8" s="78">
        <v>6</v>
      </c>
      <c r="AB8" s="78">
        <v>16</v>
      </c>
      <c r="AC8" s="78">
        <v>4</v>
      </c>
      <c r="AD8" s="78">
        <v>8</v>
      </c>
      <c r="AE8" s="78">
        <v>15</v>
      </c>
      <c r="AF8" s="78">
        <v>43</v>
      </c>
    </row>
    <row r="9" spans="1:32" s="22" customFormat="1" ht="13.8" x14ac:dyDescent="0.3">
      <c r="B9" s="76" t="s">
        <v>43</v>
      </c>
      <c r="C9" s="78">
        <v>0</v>
      </c>
      <c r="D9" s="78">
        <v>0</v>
      </c>
      <c r="E9" s="78">
        <v>0</v>
      </c>
      <c r="F9" s="78">
        <v>0</v>
      </c>
      <c r="G9" s="78">
        <v>0</v>
      </c>
      <c r="H9" s="78">
        <v>1</v>
      </c>
      <c r="I9" s="78">
        <v>1</v>
      </c>
      <c r="J9" s="78">
        <v>1</v>
      </c>
      <c r="K9" s="78">
        <v>0</v>
      </c>
      <c r="L9" s="78">
        <v>3</v>
      </c>
      <c r="M9" s="78">
        <v>2</v>
      </c>
      <c r="N9" s="78">
        <v>0</v>
      </c>
      <c r="O9" s="78">
        <v>0</v>
      </c>
      <c r="P9" s="78">
        <v>0</v>
      </c>
      <c r="Q9" s="78">
        <v>2</v>
      </c>
      <c r="R9" s="78">
        <v>1</v>
      </c>
      <c r="S9" s="78">
        <v>1</v>
      </c>
      <c r="T9" s="78">
        <v>1</v>
      </c>
      <c r="U9" s="78">
        <v>1</v>
      </c>
      <c r="V9" s="78">
        <v>4</v>
      </c>
      <c r="W9" s="78">
        <v>1</v>
      </c>
      <c r="X9" s="78">
        <v>0</v>
      </c>
      <c r="Y9" s="78">
        <v>1</v>
      </c>
      <c r="Z9" s="78">
        <v>1</v>
      </c>
      <c r="AA9" s="78">
        <v>3</v>
      </c>
      <c r="AB9" s="78">
        <v>5</v>
      </c>
      <c r="AC9" s="78">
        <v>2</v>
      </c>
      <c r="AD9" s="78">
        <v>3</v>
      </c>
      <c r="AE9" s="78">
        <v>2</v>
      </c>
      <c r="AF9" s="78">
        <v>12</v>
      </c>
    </row>
    <row r="10" spans="1:32" s="22" customFormat="1" ht="13.8" x14ac:dyDescent="0.3">
      <c r="B10" s="76" t="s">
        <v>46</v>
      </c>
      <c r="C10" s="78">
        <v>11</v>
      </c>
      <c r="D10" s="78">
        <v>0</v>
      </c>
      <c r="E10" s="78">
        <v>2</v>
      </c>
      <c r="F10" s="78">
        <v>8</v>
      </c>
      <c r="G10" s="78">
        <v>21</v>
      </c>
      <c r="H10" s="78">
        <v>4</v>
      </c>
      <c r="I10" s="78">
        <v>0</v>
      </c>
      <c r="J10" s="78">
        <v>1</v>
      </c>
      <c r="K10" s="78">
        <v>1</v>
      </c>
      <c r="L10" s="78">
        <v>6</v>
      </c>
      <c r="M10" s="78">
        <v>22</v>
      </c>
      <c r="N10" s="78">
        <v>2</v>
      </c>
      <c r="O10" s="78">
        <v>12</v>
      </c>
      <c r="P10" s="78">
        <v>13</v>
      </c>
      <c r="Q10" s="78">
        <v>49</v>
      </c>
      <c r="R10" s="78">
        <v>12</v>
      </c>
      <c r="S10" s="78">
        <v>0</v>
      </c>
      <c r="T10" s="78">
        <v>4</v>
      </c>
      <c r="U10" s="78">
        <v>3</v>
      </c>
      <c r="V10" s="78">
        <v>19</v>
      </c>
      <c r="W10" s="78">
        <v>15</v>
      </c>
      <c r="X10" s="78">
        <v>0</v>
      </c>
      <c r="Y10" s="78">
        <v>7</v>
      </c>
      <c r="Z10" s="78">
        <v>4</v>
      </c>
      <c r="AA10" s="78">
        <v>26</v>
      </c>
      <c r="AB10" s="78">
        <v>64</v>
      </c>
      <c r="AC10" s="78">
        <v>2</v>
      </c>
      <c r="AD10" s="78">
        <v>26</v>
      </c>
      <c r="AE10" s="78">
        <v>29</v>
      </c>
      <c r="AF10" s="78">
        <v>121</v>
      </c>
    </row>
    <row r="11" spans="1:32" s="22" customFormat="1" ht="13.8" x14ac:dyDescent="0.3">
      <c r="B11" s="76" t="s">
        <v>44</v>
      </c>
      <c r="C11" s="78">
        <v>5</v>
      </c>
      <c r="D11" s="78">
        <v>2</v>
      </c>
      <c r="E11" s="78">
        <v>5</v>
      </c>
      <c r="F11" s="78">
        <v>2</v>
      </c>
      <c r="G11" s="78">
        <v>14</v>
      </c>
      <c r="H11" s="78">
        <v>7</v>
      </c>
      <c r="I11" s="78">
        <v>0</v>
      </c>
      <c r="J11" s="78">
        <v>1</v>
      </c>
      <c r="K11" s="78">
        <v>5</v>
      </c>
      <c r="L11" s="78">
        <v>13</v>
      </c>
      <c r="M11" s="78">
        <v>42</v>
      </c>
      <c r="N11" s="78">
        <v>0</v>
      </c>
      <c r="O11" s="78">
        <v>1</v>
      </c>
      <c r="P11" s="78">
        <v>9</v>
      </c>
      <c r="Q11" s="78">
        <v>52</v>
      </c>
      <c r="R11" s="78">
        <v>27</v>
      </c>
      <c r="S11" s="78">
        <v>0</v>
      </c>
      <c r="T11" s="78">
        <v>6</v>
      </c>
      <c r="U11" s="78">
        <v>6</v>
      </c>
      <c r="V11" s="78">
        <v>39</v>
      </c>
      <c r="W11" s="78">
        <v>19</v>
      </c>
      <c r="X11" s="78">
        <v>1</v>
      </c>
      <c r="Y11" s="78">
        <v>1</v>
      </c>
      <c r="Z11" s="78">
        <v>6</v>
      </c>
      <c r="AA11" s="78">
        <v>27</v>
      </c>
      <c r="AB11" s="78">
        <v>100</v>
      </c>
      <c r="AC11" s="78">
        <v>3</v>
      </c>
      <c r="AD11" s="78">
        <v>14</v>
      </c>
      <c r="AE11" s="78">
        <v>28</v>
      </c>
      <c r="AF11" s="78">
        <v>145</v>
      </c>
    </row>
    <row r="12" spans="1:32" s="22" customFormat="1" ht="13.8" x14ac:dyDescent="0.3">
      <c r="B12" s="76" t="s">
        <v>7</v>
      </c>
      <c r="C12" s="78">
        <v>94</v>
      </c>
      <c r="D12" s="78">
        <v>14</v>
      </c>
      <c r="E12" s="78">
        <v>42</v>
      </c>
      <c r="F12" s="78">
        <v>53</v>
      </c>
      <c r="G12" s="78">
        <v>203</v>
      </c>
      <c r="H12" s="78">
        <v>42</v>
      </c>
      <c r="I12" s="78">
        <v>9</v>
      </c>
      <c r="J12" s="78">
        <v>34</v>
      </c>
      <c r="K12" s="78">
        <v>23</v>
      </c>
      <c r="L12" s="78">
        <v>108</v>
      </c>
      <c r="M12" s="78">
        <v>113</v>
      </c>
      <c r="N12" s="78">
        <v>2</v>
      </c>
      <c r="O12" s="78">
        <v>29</v>
      </c>
      <c r="P12" s="78">
        <v>39</v>
      </c>
      <c r="Q12" s="78">
        <v>183</v>
      </c>
      <c r="R12" s="78">
        <v>151</v>
      </c>
      <c r="S12" s="78">
        <v>9</v>
      </c>
      <c r="T12" s="78">
        <v>30</v>
      </c>
      <c r="U12" s="78">
        <v>39</v>
      </c>
      <c r="V12" s="78">
        <v>229</v>
      </c>
      <c r="W12" s="78">
        <v>146</v>
      </c>
      <c r="X12" s="78">
        <v>4</v>
      </c>
      <c r="Y12" s="78">
        <v>50</v>
      </c>
      <c r="Z12" s="78">
        <v>50</v>
      </c>
      <c r="AA12" s="78">
        <v>250</v>
      </c>
      <c r="AB12" s="78">
        <v>546</v>
      </c>
      <c r="AC12" s="78">
        <v>38</v>
      </c>
      <c r="AD12" s="78">
        <v>185</v>
      </c>
      <c r="AE12" s="78">
        <v>204</v>
      </c>
      <c r="AF12" s="78">
        <v>973</v>
      </c>
    </row>
  </sheetData>
  <mergeCells count="13">
    <mergeCell ref="M3:Q3"/>
    <mergeCell ref="AB3:AF3"/>
    <mergeCell ref="AF4:AF5"/>
    <mergeCell ref="AA4:AA5"/>
    <mergeCell ref="V4:V5"/>
    <mergeCell ref="Q4:Q5"/>
    <mergeCell ref="R3:V3"/>
    <mergeCell ref="W3:AA3"/>
    <mergeCell ref="B3:B5"/>
    <mergeCell ref="L4:L5"/>
    <mergeCell ref="G4:G5"/>
    <mergeCell ref="C3:G3"/>
    <mergeCell ref="H3:L3"/>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07712-0DB9-4317-A0C8-11F25FE0EC52}">
  <dimension ref="A1:AF12"/>
  <sheetViews>
    <sheetView workbookViewId="0">
      <selection activeCell="M17" sqref="M17"/>
    </sheetView>
  </sheetViews>
  <sheetFormatPr defaultRowHeight="14.4" x14ac:dyDescent="0.3"/>
  <cols>
    <col min="2" max="2" width="15.77734375" customWidth="1"/>
    <col min="3" max="27" width="10.77734375" style="63" customWidth="1"/>
    <col min="28" max="32" width="10.77734375" customWidth="1"/>
  </cols>
  <sheetData>
    <row r="1" spans="1:32" s="31" customFormat="1" ht="15.6" x14ac:dyDescent="0.3">
      <c r="A1" s="136" t="s">
        <v>199</v>
      </c>
      <c r="C1" s="68"/>
      <c r="D1" s="68"/>
      <c r="E1" s="68"/>
      <c r="F1" s="68"/>
      <c r="G1" s="68"/>
      <c r="H1" s="68"/>
      <c r="I1" s="68"/>
      <c r="J1" s="68"/>
      <c r="K1" s="68"/>
      <c r="L1" s="68"/>
      <c r="M1" s="68"/>
      <c r="N1" s="68"/>
      <c r="O1" s="68"/>
      <c r="P1" s="68"/>
      <c r="Q1" s="68"/>
      <c r="R1" s="68"/>
      <c r="S1" s="68"/>
      <c r="T1" s="68"/>
      <c r="U1" s="68"/>
      <c r="V1" s="68"/>
      <c r="W1" s="68"/>
      <c r="X1" s="68"/>
      <c r="Y1" s="68"/>
      <c r="Z1" s="68"/>
      <c r="AA1" s="68"/>
    </row>
    <row r="2" spans="1:32" s="22" customFormat="1" ht="13.8" x14ac:dyDescent="0.3">
      <c r="C2" s="68"/>
      <c r="D2" s="68"/>
      <c r="E2" s="68"/>
      <c r="F2" s="68"/>
      <c r="G2" s="68"/>
      <c r="H2" s="68"/>
      <c r="I2" s="68"/>
      <c r="J2" s="68"/>
      <c r="K2" s="68"/>
      <c r="L2" s="68"/>
      <c r="M2" s="68"/>
      <c r="N2" s="68"/>
      <c r="O2" s="68"/>
      <c r="P2" s="68"/>
      <c r="Q2" s="68"/>
      <c r="R2" s="68"/>
      <c r="S2" s="68"/>
      <c r="T2" s="68"/>
      <c r="U2" s="68"/>
      <c r="V2" s="68"/>
      <c r="W2" s="68"/>
      <c r="X2" s="68"/>
      <c r="Y2" s="68"/>
      <c r="Z2" s="68"/>
      <c r="AA2" s="68"/>
    </row>
    <row r="3" spans="1:32" s="21" customFormat="1" ht="13.8" x14ac:dyDescent="0.3">
      <c r="B3" s="221"/>
      <c r="C3" s="202" t="s">
        <v>4</v>
      </c>
      <c r="D3" s="202"/>
      <c r="E3" s="202"/>
      <c r="F3" s="202"/>
      <c r="G3" s="202"/>
      <c r="H3" s="202" t="s">
        <v>0</v>
      </c>
      <c r="I3" s="202"/>
      <c r="J3" s="202"/>
      <c r="K3" s="202"/>
      <c r="L3" s="202"/>
      <c r="M3" s="202" t="s">
        <v>1</v>
      </c>
      <c r="N3" s="202"/>
      <c r="O3" s="202"/>
      <c r="P3" s="202"/>
      <c r="Q3" s="202"/>
      <c r="R3" s="202" t="s">
        <v>2</v>
      </c>
      <c r="S3" s="202"/>
      <c r="T3" s="202"/>
      <c r="U3" s="202"/>
      <c r="V3" s="202"/>
      <c r="W3" s="202" t="s">
        <v>3</v>
      </c>
      <c r="X3" s="202"/>
      <c r="Y3" s="202"/>
      <c r="Z3" s="202"/>
      <c r="AA3" s="202"/>
      <c r="AB3" s="202" t="s">
        <v>307</v>
      </c>
      <c r="AC3" s="202"/>
      <c r="AD3" s="202"/>
      <c r="AE3" s="202"/>
      <c r="AF3" s="202"/>
    </row>
    <row r="4" spans="1:32" s="101" customFormat="1" ht="14.4" customHeight="1" x14ac:dyDescent="0.3">
      <c r="B4" s="222"/>
      <c r="C4" s="78" t="s">
        <v>123</v>
      </c>
      <c r="D4" s="78" t="s">
        <v>124</v>
      </c>
      <c r="E4" s="78" t="s">
        <v>125</v>
      </c>
      <c r="F4" s="78" t="s">
        <v>126</v>
      </c>
      <c r="G4" s="224" t="s">
        <v>7</v>
      </c>
      <c r="H4" s="78" t="s">
        <v>123</v>
      </c>
      <c r="I4" s="78" t="s">
        <v>124</v>
      </c>
      <c r="J4" s="78" t="s">
        <v>125</v>
      </c>
      <c r="K4" s="78" t="s">
        <v>126</v>
      </c>
      <c r="L4" s="224" t="s">
        <v>7</v>
      </c>
      <c r="M4" s="78" t="s">
        <v>123</v>
      </c>
      <c r="N4" s="78" t="s">
        <v>124</v>
      </c>
      <c r="O4" s="78" t="s">
        <v>125</v>
      </c>
      <c r="P4" s="78" t="s">
        <v>126</v>
      </c>
      <c r="Q4" s="224" t="s">
        <v>7</v>
      </c>
      <c r="R4" s="78" t="s">
        <v>123</v>
      </c>
      <c r="S4" s="78" t="s">
        <v>124</v>
      </c>
      <c r="T4" s="78" t="s">
        <v>125</v>
      </c>
      <c r="U4" s="78" t="s">
        <v>126</v>
      </c>
      <c r="V4" s="224" t="s">
        <v>7</v>
      </c>
      <c r="W4" s="78" t="s">
        <v>123</v>
      </c>
      <c r="X4" s="78" t="s">
        <v>124</v>
      </c>
      <c r="Y4" s="78" t="s">
        <v>125</v>
      </c>
      <c r="Z4" s="78" t="s">
        <v>126</v>
      </c>
      <c r="AA4" s="224" t="s">
        <v>7</v>
      </c>
      <c r="AB4" s="78" t="s">
        <v>123</v>
      </c>
      <c r="AC4" s="78" t="s">
        <v>124</v>
      </c>
      <c r="AD4" s="78" t="s">
        <v>125</v>
      </c>
      <c r="AE4" s="78" t="s">
        <v>126</v>
      </c>
      <c r="AF4" s="224" t="s">
        <v>7</v>
      </c>
    </row>
    <row r="5" spans="1:32" s="101" customFormat="1" ht="41.4" x14ac:dyDescent="0.3">
      <c r="B5" s="223"/>
      <c r="C5" s="78" t="s">
        <v>129</v>
      </c>
      <c r="D5" s="78" t="s">
        <v>167</v>
      </c>
      <c r="E5" s="78" t="s">
        <v>166</v>
      </c>
      <c r="F5" s="78" t="s">
        <v>130</v>
      </c>
      <c r="G5" s="225"/>
      <c r="H5" s="78" t="s">
        <v>129</v>
      </c>
      <c r="I5" s="78" t="s">
        <v>167</v>
      </c>
      <c r="J5" s="78" t="s">
        <v>166</v>
      </c>
      <c r="K5" s="78" t="s">
        <v>130</v>
      </c>
      <c r="L5" s="225"/>
      <c r="M5" s="78" t="s">
        <v>129</v>
      </c>
      <c r="N5" s="78" t="s">
        <v>167</v>
      </c>
      <c r="O5" s="78" t="s">
        <v>166</v>
      </c>
      <c r="P5" s="78" t="s">
        <v>130</v>
      </c>
      <c r="Q5" s="225"/>
      <c r="R5" s="78" t="s">
        <v>129</v>
      </c>
      <c r="S5" s="78" t="s">
        <v>167</v>
      </c>
      <c r="T5" s="78" t="s">
        <v>166</v>
      </c>
      <c r="U5" s="78" t="s">
        <v>130</v>
      </c>
      <c r="V5" s="225"/>
      <c r="W5" s="78" t="s">
        <v>129</v>
      </c>
      <c r="X5" s="78" t="s">
        <v>167</v>
      </c>
      <c r="Y5" s="78" t="s">
        <v>166</v>
      </c>
      <c r="Z5" s="78" t="s">
        <v>130</v>
      </c>
      <c r="AA5" s="225"/>
      <c r="AB5" s="78" t="s">
        <v>129</v>
      </c>
      <c r="AC5" s="78" t="s">
        <v>167</v>
      </c>
      <c r="AD5" s="78" t="s">
        <v>166</v>
      </c>
      <c r="AE5" s="78" t="s">
        <v>130</v>
      </c>
      <c r="AF5" s="225"/>
    </row>
    <row r="6" spans="1:32" s="22" customFormat="1" ht="13.8" x14ac:dyDescent="0.3">
      <c r="B6" s="76" t="s">
        <v>131</v>
      </c>
      <c r="C6" s="78">
        <v>53</v>
      </c>
      <c r="D6" s="78">
        <v>1</v>
      </c>
      <c r="E6" s="78">
        <v>9</v>
      </c>
      <c r="F6" s="78">
        <v>0</v>
      </c>
      <c r="G6" s="78">
        <v>63</v>
      </c>
      <c r="H6" s="78">
        <v>20</v>
      </c>
      <c r="I6" s="78">
        <v>0</v>
      </c>
      <c r="J6" s="78">
        <v>1</v>
      </c>
      <c r="K6" s="78">
        <v>1</v>
      </c>
      <c r="L6" s="78">
        <v>22</v>
      </c>
      <c r="M6" s="78">
        <v>15</v>
      </c>
      <c r="N6" s="78">
        <v>0</v>
      </c>
      <c r="O6" s="78">
        <v>5</v>
      </c>
      <c r="P6" s="78">
        <v>4</v>
      </c>
      <c r="Q6" s="78">
        <v>24</v>
      </c>
      <c r="R6" s="78">
        <v>30</v>
      </c>
      <c r="S6" s="78">
        <v>0</v>
      </c>
      <c r="T6" s="78">
        <v>3</v>
      </c>
      <c r="U6" s="78">
        <v>1</v>
      </c>
      <c r="V6" s="78">
        <v>34</v>
      </c>
      <c r="W6" s="78">
        <v>22</v>
      </c>
      <c r="X6" s="78">
        <v>0</v>
      </c>
      <c r="Y6" s="78">
        <v>5</v>
      </c>
      <c r="Z6" s="78">
        <v>3</v>
      </c>
      <c r="AA6" s="78">
        <v>30</v>
      </c>
      <c r="AB6" s="78">
        <v>140</v>
      </c>
      <c r="AC6" s="78">
        <v>1</v>
      </c>
      <c r="AD6" s="78">
        <v>23</v>
      </c>
      <c r="AE6" s="78">
        <v>9</v>
      </c>
      <c r="AF6" s="78">
        <v>173</v>
      </c>
    </row>
    <row r="7" spans="1:32" s="22" customFormat="1" ht="13.8" x14ac:dyDescent="0.3">
      <c r="B7" s="76" t="s">
        <v>31</v>
      </c>
      <c r="C7" s="78">
        <v>25</v>
      </c>
      <c r="D7" s="78">
        <v>0</v>
      </c>
      <c r="E7" s="78">
        <v>6</v>
      </c>
      <c r="F7" s="78">
        <v>30</v>
      </c>
      <c r="G7" s="78">
        <v>61</v>
      </c>
      <c r="H7" s="78">
        <v>11</v>
      </c>
      <c r="I7" s="78">
        <v>1</v>
      </c>
      <c r="J7" s="78">
        <v>14</v>
      </c>
      <c r="K7" s="78">
        <v>14</v>
      </c>
      <c r="L7" s="78">
        <v>40</v>
      </c>
      <c r="M7" s="78">
        <v>20</v>
      </c>
      <c r="N7" s="78">
        <v>1</v>
      </c>
      <c r="O7" s="78">
        <v>13</v>
      </c>
      <c r="P7" s="78">
        <v>20</v>
      </c>
      <c r="Q7" s="78">
        <v>54</v>
      </c>
      <c r="R7" s="78">
        <v>25</v>
      </c>
      <c r="S7" s="78">
        <v>0</v>
      </c>
      <c r="T7" s="78">
        <v>11</v>
      </c>
      <c r="U7" s="78">
        <v>22</v>
      </c>
      <c r="V7" s="78">
        <v>58</v>
      </c>
      <c r="W7" s="78">
        <v>41</v>
      </c>
      <c r="X7" s="78">
        <v>1</v>
      </c>
      <c r="Y7" s="78">
        <v>16</v>
      </c>
      <c r="Z7" s="78">
        <v>34</v>
      </c>
      <c r="AA7" s="78">
        <v>92</v>
      </c>
      <c r="AB7" s="78">
        <v>122</v>
      </c>
      <c r="AC7" s="78">
        <v>3</v>
      </c>
      <c r="AD7" s="78">
        <v>60</v>
      </c>
      <c r="AE7" s="78">
        <v>120</v>
      </c>
      <c r="AF7" s="78">
        <v>305</v>
      </c>
    </row>
    <row r="8" spans="1:32" s="22" customFormat="1" ht="13.8" x14ac:dyDescent="0.3">
      <c r="B8" s="76" t="s">
        <v>120</v>
      </c>
      <c r="C8" s="78">
        <v>11</v>
      </c>
      <c r="D8" s="78">
        <v>13</v>
      </c>
      <c r="E8" s="78">
        <v>22</v>
      </c>
      <c r="F8" s="78">
        <v>19</v>
      </c>
      <c r="G8" s="78">
        <v>65</v>
      </c>
      <c r="H8" s="78">
        <v>6</v>
      </c>
      <c r="I8" s="78">
        <v>8</v>
      </c>
      <c r="J8" s="78">
        <v>19</v>
      </c>
      <c r="K8" s="78">
        <v>8</v>
      </c>
      <c r="L8" s="78">
        <v>41</v>
      </c>
      <c r="M8" s="78">
        <v>11</v>
      </c>
      <c r="N8" s="78">
        <v>1</v>
      </c>
      <c r="O8" s="78">
        <v>8</v>
      </c>
      <c r="P8" s="78">
        <v>12</v>
      </c>
      <c r="Q8" s="78">
        <v>32</v>
      </c>
      <c r="R8" s="78">
        <v>63</v>
      </c>
      <c r="S8" s="78">
        <v>9</v>
      </c>
      <c r="T8" s="78">
        <v>15</v>
      </c>
      <c r="U8" s="78">
        <v>12</v>
      </c>
      <c r="V8" s="78">
        <v>99</v>
      </c>
      <c r="W8" s="78">
        <v>62</v>
      </c>
      <c r="X8" s="78">
        <v>3</v>
      </c>
      <c r="Y8" s="78">
        <v>26</v>
      </c>
      <c r="Z8" s="78">
        <v>12</v>
      </c>
      <c r="AA8" s="78">
        <v>103</v>
      </c>
      <c r="AB8" s="78">
        <v>153</v>
      </c>
      <c r="AC8" s="78">
        <v>34</v>
      </c>
      <c r="AD8" s="78">
        <v>90</v>
      </c>
      <c r="AE8" s="78">
        <v>63</v>
      </c>
      <c r="AF8" s="78">
        <v>340</v>
      </c>
    </row>
    <row r="9" spans="1:32" s="22" customFormat="1" ht="13.8" x14ac:dyDescent="0.3">
      <c r="B9" s="76" t="s">
        <v>121</v>
      </c>
      <c r="C9" s="78">
        <v>3</v>
      </c>
      <c r="D9" s="78">
        <v>0</v>
      </c>
      <c r="E9" s="78">
        <v>4</v>
      </c>
      <c r="F9" s="78">
        <v>2</v>
      </c>
      <c r="G9" s="78">
        <v>9</v>
      </c>
      <c r="H9" s="78">
        <v>3</v>
      </c>
      <c r="I9" s="78">
        <v>0</v>
      </c>
      <c r="J9" s="78">
        <v>0</v>
      </c>
      <c r="K9" s="78">
        <v>0</v>
      </c>
      <c r="L9" s="78">
        <v>3</v>
      </c>
      <c r="M9" s="78">
        <v>57</v>
      </c>
      <c r="N9" s="78">
        <v>0</v>
      </c>
      <c r="O9" s="78">
        <v>1</v>
      </c>
      <c r="P9" s="78">
        <v>2</v>
      </c>
      <c r="Q9" s="78">
        <v>60</v>
      </c>
      <c r="R9" s="78">
        <v>24</v>
      </c>
      <c r="S9" s="78">
        <v>0</v>
      </c>
      <c r="T9" s="78">
        <v>1</v>
      </c>
      <c r="U9" s="78">
        <v>3</v>
      </c>
      <c r="V9" s="78">
        <v>28</v>
      </c>
      <c r="W9" s="78">
        <v>15</v>
      </c>
      <c r="X9" s="78">
        <v>0</v>
      </c>
      <c r="Y9" s="78">
        <v>2</v>
      </c>
      <c r="Z9" s="78">
        <v>0</v>
      </c>
      <c r="AA9" s="78">
        <v>17</v>
      </c>
      <c r="AB9" s="78">
        <v>102</v>
      </c>
      <c r="AC9" s="78">
        <v>0</v>
      </c>
      <c r="AD9" s="78">
        <v>8</v>
      </c>
      <c r="AE9" s="78">
        <v>7</v>
      </c>
      <c r="AF9" s="78">
        <v>117</v>
      </c>
    </row>
    <row r="10" spans="1:32" s="22" customFormat="1" ht="13.8" x14ac:dyDescent="0.3">
      <c r="B10" s="76" t="s">
        <v>122</v>
      </c>
      <c r="C10" s="78">
        <v>2</v>
      </c>
      <c r="D10" s="78">
        <v>0</v>
      </c>
      <c r="E10" s="78">
        <v>1</v>
      </c>
      <c r="F10" s="78">
        <v>1</v>
      </c>
      <c r="G10" s="78">
        <v>4</v>
      </c>
      <c r="H10" s="78">
        <v>2</v>
      </c>
      <c r="I10" s="78">
        <v>0</v>
      </c>
      <c r="J10" s="78">
        <v>0</v>
      </c>
      <c r="K10" s="78">
        <v>0</v>
      </c>
      <c r="L10" s="78">
        <v>2</v>
      </c>
      <c r="M10" s="78">
        <v>10</v>
      </c>
      <c r="N10" s="78">
        <v>0</v>
      </c>
      <c r="O10" s="78">
        <v>1</v>
      </c>
      <c r="P10" s="78">
        <v>1</v>
      </c>
      <c r="Q10" s="78">
        <v>12</v>
      </c>
      <c r="R10" s="78">
        <v>8</v>
      </c>
      <c r="S10" s="78">
        <v>0</v>
      </c>
      <c r="T10" s="78">
        <v>0</v>
      </c>
      <c r="U10" s="78">
        <v>1</v>
      </c>
      <c r="V10" s="78">
        <v>9</v>
      </c>
      <c r="W10" s="78">
        <v>6</v>
      </c>
      <c r="X10" s="78">
        <v>0</v>
      </c>
      <c r="Y10" s="78">
        <v>1</v>
      </c>
      <c r="Z10" s="78">
        <v>1</v>
      </c>
      <c r="AA10" s="78">
        <v>8</v>
      </c>
      <c r="AB10" s="78">
        <v>28</v>
      </c>
      <c r="AC10" s="78">
        <v>0</v>
      </c>
      <c r="AD10" s="78">
        <v>3</v>
      </c>
      <c r="AE10" s="78">
        <v>4</v>
      </c>
      <c r="AF10" s="78">
        <v>35</v>
      </c>
    </row>
    <row r="11" spans="1:32" s="22" customFormat="1" ht="13.8" x14ac:dyDescent="0.3">
      <c r="B11" s="76" t="s">
        <v>132</v>
      </c>
      <c r="C11" s="78">
        <v>0</v>
      </c>
      <c r="D11" s="78">
        <v>0</v>
      </c>
      <c r="E11" s="78">
        <v>0</v>
      </c>
      <c r="F11" s="78">
        <v>0</v>
      </c>
      <c r="G11" s="78">
        <v>0</v>
      </c>
      <c r="H11" s="78">
        <v>0</v>
      </c>
      <c r="I11" s="78">
        <v>0</v>
      </c>
      <c r="J11" s="78">
        <v>0</v>
      </c>
      <c r="K11" s="78">
        <v>0</v>
      </c>
      <c r="L11" s="78">
        <v>0</v>
      </c>
      <c r="M11" s="78">
        <v>0</v>
      </c>
      <c r="N11" s="78">
        <v>0</v>
      </c>
      <c r="O11" s="78">
        <v>1</v>
      </c>
      <c r="P11" s="78">
        <v>0</v>
      </c>
      <c r="Q11" s="78">
        <v>1</v>
      </c>
      <c r="R11" s="78">
        <v>1</v>
      </c>
      <c r="S11" s="78">
        <v>0</v>
      </c>
      <c r="T11" s="78">
        <v>0</v>
      </c>
      <c r="U11" s="78">
        <v>0</v>
      </c>
      <c r="V11" s="78">
        <v>1</v>
      </c>
      <c r="W11" s="78">
        <v>0</v>
      </c>
      <c r="X11" s="78">
        <v>0</v>
      </c>
      <c r="Y11" s="78">
        <v>0</v>
      </c>
      <c r="Z11" s="78">
        <v>0</v>
      </c>
      <c r="AA11" s="78">
        <v>0</v>
      </c>
      <c r="AB11" s="78">
        <v>1</v>
      </c>
      <c r="AC11" s="78">
        <v>0</v>
      </c>
      <c r="AD11" s="78">
        <v>1</v>
      </c>
      <c r="AE11" s="78">
        <v>0</v>
      </c>
      <c r="AF11" s="78">
        <v>2</v>
      </c>
    </row>
    <row r="12" spans="1:32" s="22" customFormat="1" ht="13.8" x14ac:dyDescent="0.3">
      <c r="B12" s="76" t="s">
        <v>7</v>
      </c>
      <c r="C12" s="78">
        <v>94</v>
      </c>
      <c r="D12" s="78">
        <v>14</v>
      </c>
      <c r="E12" s="78">
        <v>42</v>
      </c>
      <c r="F12" s="78">
        <v>53</v>
      </c>
      <c r="G12" s="78">
        <v>203</v>
      </c>
      <c r="H12" s="78">
        <v>42</v>
      </c>
      <c r="I12" s="78">
        <v>9</v>
      </c>
      <c r="J12" s="78">
        <v>34</v>
      </c>
      <c r="K12" s="78">
        <v>23</v>
      </c>
      <c r="L12" s="78">
        <v>108</v>
      </c>
      <c r="M12" s="78">
        <v>113</v>
      </c>
      <c r="N12" s="78">
        <v>2</v>
      </c>
      <c r="O12" s="78">
        <v>29</v>
      </c>
      <c r="P12" s="78">
        <v>39</v>
      </c>
      <c r="Q12" s="78">
        <v>183</v>
      </c>
      <c r="R12" s="78">
        <v>151</v>
      </c>
      <c r="S12" s="78">
        <v>9</v>
      </c>
      <c r="T12" s="78">
        <v>30</v>
      </c>
      <c r="U12" s="78">
        <v>39</v>
      </c>
      <c r="V12" s="78">
        <v>229</v>
      </c>
      <c r="W12" s="78">
        <v>146</v>
      </c>
      <c r="X12" s="78">
        <v>4</v>
      </c>
      <c r="Y12" s="78">
        <v>50</v>
      </c>
      <c r="Z12" s="78">
        <v>50</v>
      </c>
      <c r="AA12" s="78">
        <v>250</v>
      </c>
      <c r="AB12" s="78">
        <v>546</v>
      </c>
      <c r="AC12" s="78">
        <v>38</v>
      </c>
      <c r="AD12" s="78">
        <v>185</v>
      </c>
      <c r="AE12" s="78">
        <v>204</v>
      </c>
      <c r="AF12" s="78">
        <v>973</v>
      </c>
    </row>
  </sheetData>
  <mergeCells count="13">
    <mergeCell ref="AA4:AA5"/>
    <mergeCell ref="AB3:AF3"/>
    <mergeCell ref="AF4:AF5"/>
    <mergeCell ref="C3:G3"/>
    <mergeCell ref="H3:L3"/>
    <mergeCell ref="M3:Q3"/>
    <mergeCell ref="R3:V3"/>
    <mergeCell ref="W3:AA3"/>
    <mergeCell ref="B3:B5"/>
    <mergeCell ref="G4:G5"/>
    <mergeCell ref="L4:L5"/>
    <mergeCell ref="Q4:Q5"/>
    <mergeCell ref="V4:V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15B65-10DE-4AAC-97CC-DDF0E5C0F021}">
  <dimension ref="A1:T19"/>
  <sheetViews>
    <sheetView workbookViewId="0">
      <selection activeCell="B9" sqref="B9"/>
    </sheetView>
  </sheetViews>
  <sheetFormatPr defaultRowHeight="14.4" x14ac:dyDescent="0.3"/>
  <cols>
    <col min="2" max="2" width="15.77734375" style="53" customWidth="1"/>
  </cols>
  <sheetData>
    <row r="1" spans="1:20" s="12" customFormat="1" ht="15.6" x14ac:dyDescent="0.3">
      <c r="A1" s="157" t="s">
        <v>201</v>
      </c>
      <c r="C1" s="157"/>
      <c r="D1" s="157"/>
      <c r="E1" s="157"/>
      <c r="F1" s="157"/>
      <c r="G1" s="157"/>
      <c r="H1" s="157"/>
      <c r="I1" s="157"/>
      <c r="J1" s="157"/>
      <c r="K1" s="157"/>
      <c r="L1" s="157"/>
      <c r="M1" s="157"/>
      <c r="N1" s="157"/>
      <c r="O1" s="157"/>
      <c r="P1" s="32"/>
      <c r="Q1" s="19"/>
      <c r="R1" s="19"/>
      <c r="S1" s="19"/>
      <c r="T1" s="19"/>
    </row>
    <row r="2" spans="1:20" s="12" customFormat="1" ht="13.8" x14ac:dyDescent="0.3">
      <c r="B2" s="42"/>
      <c r="P2" s="32"/>
      <c r="Q2" s="19"/>
      <c r="R2" s="19"/>
      <c r="S2" s="19"/>
      <c r="T2" s="19"/>
    </row>
    <row r="3" spans="1:20" s="12" customFormat="1" ht="13.8" x14ac:dyDescent="0.3">
      <c r="B3" s="226"/>
      <c r="C3" s="201" t="s">
        <v>171</v>
      </c>
      <c r="D3" s="201"/>
      <c r="E3" s="201" t="s">
        <v>293</v>
      </c>
      <c r="F3" s="201"/>
      <c r="G3" s="228" t="s">
        <v>294</v>
      </c>
      <c r="H3" s="229"/>
      <c r="I3" s="201" t="s">
        <v>295</v>
      </c>
      <c r="J3" s="201"/>
      <c r="K3" s="201" t="s">
        <v>170</v>
      </c>
      <c r="L3" s="201"/>
      <c r="M3" s="201" t="s">
        <v>307</v>
      </c>
      <c r="N3" s="201"/>
      <c r="P3" s="32"/>
      <c r="Q3" s="19"/>
      <c r="R3" s="19"/>
      <c r="S3" s="19"/>
      <c r="T3" s="19"/>
    </row>
    <row r="4" spans="1:20" s="43" customFormat="1" ht="13.8" x14ac:dyDescent="0.3">
      <c r="B4" s="227"/>
      <c r="C4" s="75" t="s">
        <v>106</v>
      </c>
      <c r="D4" s="75" t="s">
        <v>200</v>
      </c>
      <c r="E4" s="75" t="s">
        <v>106</v>
      </c>
      <c r="F4" s="75" t="s">
        <v>200</v>
      </c>
      <c r="G4" s="75" t="s">
        <v>106</v>
      </c>
      <c r="H4" s="75" t="s">
        <v>200</v>
      </c>
      <c r="I4" s="75" t="s">
        <v>106</v>
      </c>
      <c r="J4" s="75" t="s">
        <v>200</v>
      </c>
      <c r="K4" s="75" t="s">
        <v>106</v>
      </c>
      <c r="L4" s="75" t="s">
        <v>200</v>
      </c>
      <c r="M4" s="75" t="s">
        <v>106</v>
      </c>
      <c r="N4" s="75" t="s">
        <v>200</v>
      </c>
      <c r="O4" s="85"/>
      <c r="P4" s="84"/>
      <c r="Q4" s="84"/>
      <c r="R4" s="84"/>
      <c r="S4" s="84"/>
      <c r="T4" s="84"/>
    </row>
    <row r="5" spans="1:20" s="12" customFormat="1" ht="13.8" x14ac:dyDescent="0.3">
      <c r="B5" s="77" t="s">
        <v>133</v>
      </c>
      <c r="C5" s="75">
        <v>266</v>
      </c>
      <c r="D5" s="160">
        <v>1330</v>
      </c>
      <c r="E5" s="75">
        <v>162</v>
      </c>
      <c r="F5" s="160">
        <v>810</v>
      </c>
      <c r="G5" s="75">
        <v>164</v>
      </c>
      <c r="H5" s="160">
        <v>820</v>
      </c>
      <c r="I5" s="75">
        <v>268</v>
      </c>
      <c r="J5" s="160">
        <v>1340</v>
      </c>
      <c r="K5" s="75">
        <v>216</v>
      </c>
      <c r="L5" s="160">
        <v>1080</v>
      </c>
      <c r="M5" s="75">
        <v>1076</v>
      </c>
      <c r="N5" s="160">
        <v>5380</v>
      </c>
      <c r="O5" s="28"/>
      <c r="P5" s="27"/>
      <c r="Q5" s="27"/>
      <c r="R5" s="27"/>
      <c r="S5" s="27"/>
      <c r="T5" s="27"/>
    </row>
    <row r="6" spans="1:20" s="12" customFormat="1" ht="27.6" x14ac:dyDescent="0.3">
      <c r="B6" s="61" t="s">
        <v>134</v>
      </c>
      <c r="C6" s="75">
        <v>123</v>
      </c>
      <c r="D6" s="160">
        <v>615</v>
      </c>
      <c r="E6" s="75">
        <v>171</v>
      </c>
      <c r="F6" s="160">
        <v>855</v>
      </c>
      <c r="G6" s="75">
        <v>32</v>
      </c>
      <c r="H6" s="160">
        <v>160</v>
      </c>
      <c r="I6" s="75">
        <v>35</v>
      </c>
      <c r="J6" s="160">
        <v>175</v>
      </c>
      <c r="K6" s="75">
        <v>11</v>
      </c>
      <c r="L6" s="160">
        <v>55</v>
      </c>
      <c r="M6" s="75">
        <v>372</v>
      </c>
      <c r="N6" s="160">
        <v>1860</v>
      </c>
      <c r="O6" s="28"/>
      <c r="P6" s="27"/>
      <c r="Q6" s="27"/>
      <c r="R6" s="27"/>
      <c r="S6" s="27"/>
      <c r="T6" s="27"/>
    </row>
    <row r="7" spans="1:20" s="12" customFormat="1" ht="13.8" x14ac:dyDescent="0.3">
      <c r="B7" s="61" t="s">
        <v>7</v>
      </c>
      <c r="C7" s="90">
        <v>389</v>
      </c>
      <c r="D7" s="161">
        <v>1945</v>
      </c>
      <c r="E7" s="90">
        <v>333</v>
      </c>
      <c r="F7" s="161">
        <v>1665</v>
      </c>
      <c r="G7" s="90">
        <v>196</v>
      </c>
      <c r="H7" s="161">
        <v>980</v>
      </c>
      <c r="I7" s="90">
        <v>303</v>
      </c>
      <c r="J7" s="161">
        <v>1515</v>
      </c>
      <c r="K7" s="90">
        <v>227</v>
      </c>
      <c r="L7" s="161">
        <v>1135</v>
      </c>
      <c r="M7" s="90">
        <v>1448</v>
      </c>
      <c r="N7" s="161">
        <v>7240</v>
      </c>
      <c r="O7" s="28"/>
      <c r="P7" s="27"/>
      <c r="Q7" s="27"/>
      <c r="R7" s="27"/>
      <c r="S7" s="27"/>
      <c r="T7" s="27"/>
    </row>
    <row r="8" spans="1:20" s="12" customFormat="1" ht="13.8" x14ac:dyDescent="0.3">
      <c r="G8" s="28"/>
      <c r="H8" s="28"/>
      <c r="I8" s="28"/>
      <c r="J8" s="28"/>
      <c r="K8" s="27"/>
      <c r="L8" s="27"/>
      <c r="M8" s="28"/>
      <c r="N8" s="28"/>
      <c r="O8" s="28"/>
      <c r="P8" s="27"/>
      <c r="Q8" s="27"/>
      <c r="R8" s="27"/>
      <c r="S8" s="27"/>
      <c r="T8" s="27"/>
    </row>
    <row r="9" spans="1:20" s="12" customFormat="1" ht="13.8" x14ac:dyDescent="0.3">
      <c r="B9" s="42"/>
      <c r="G9" s="28"/>
      <c r="I9" s="28"/>
      <c r="J9" s="28"/>
      <c r="K9" s="27"/>
      <c r="L9" s="27"/>
      <c r="M9" s="28"/>
      <c r="N9" s="28"/>
      <c r="O9" s="28"/>
      <c r="P9" s="27"/>
      <c r="Q9" s="27"/>
      <c r="R9" s="27"/>
      <c r="S9" s="27"/>
      <c r="T9" s="27"/>
    </row>
    <row r="10" spans="1:20" s="12" customFormat="1" ht="13.8" x14ac:dyDescent="0.3">
      <c r="B10" s="42"/>
      <c r="C10" s="102"/>
      <c r="G10" s="33"/>
      <c r="H10" s="33"/>
      <c r="I10" s="28"/>
      <c r="J10" s="28"/>
      <c r="K10" s="27"/>
      <c r="L10" s="27"/>
      <c r="M10" s="28"/>
      <c r="N10" s="28"/>
      <c r="O10" s="28"/>
      <c r="P10" s="27"/>
      <c r="Q10" s="27"/>
      <c r="R10" s="27"/>
      <c r="S10" s="27"/>
      <c r="T10" s="27"/>
    </row>
    <row r="11" spans="1:20" s="12" customFormat="1" ht="13.8" x14ac:dyDescent="0.3">
      <c r="B11" s="42"/>
      <c r="C11" s="102"/>
      <c r="G11" s="33"/>
      <c r="H11" s="33"/>
      <c r="I11" s="28"/>
      <c r="J11" s="28"/>
      <c r="K11" s="27"/>
      <c r="L11" s="27"/>
      <c r="M11" s="28"/>
      <c r="N11" s="28"/>
      <c r="O11" s="28"/>
      <c r="P11" s="27"/>
      <c r="Q11" s="27"/>
      <c r="R11" s="27"/>
      <c r="S11" s="27"/>
      <c r="T11" s="27"/>
    </row>
    <row r="12" spans="1:20" s="12" customFormat="1" ht="13.8" x14ac:dyDescent="0.3">
      <c r="B12" s="42"/>
      <c r="C12" s="102"/>
      <c r="G12" s="33"/>
      <c r="H12" s="33"/>
      <c r="I12" s="28"/>
      <c r="J12" s="28"/>
      <c r="K12" s="27"/>
      <c r="L12" s="27"/>
      <c r="M12" s="28"/>
      <c r="N12" s="28"/>
      <c r="O12" s="28"/>
      <c r="P12" s="27"/>
      <c r="Q12" s="27"/>
      <c r="R12" s="27"/>
      <c r="S12" s="27"/>
      <c r="T12" s="27"/>
    </row>
    <row r="13" spans="1:20" s="12" customFormat="1" ht="13.8" x14ac:dyDescent="0.3">
      <c r="B13" s="42"/>
      <c r="C13" s="102"/>
      <c r="G13" s="33"/>
      <c r="H13" s="33"/>
      <c r="I13" s="28"/>
      <c r="J13" s="28"/>
      <c r="K13" s="27"/>
      <c r="L13" s="27"/>
      <c r="M13" s="28"/>
      <c r="N13" s="28"/>
      <c r="O13" s="28"/>
      <c r="P13" s="27"/>
      <c r="Q13" s="27"/>
      <c r="R13" s="27"/>
      <c r="S13" s="27"/>
      <c r="T13" s="27"/>
    </row>
    <row r="14" spans="1:20" s="12" customFormat="1" ht="13.8" x14ac:dyDescent="0.3">
      <c r="B14" s="42"/>
      <c r="C14" s="102"/>
      <c r="G14" s="33"/>
      <c r="H14" s="33"/>
      <c r="I14" s="28"/>
      <c r="J14" s="28"/>
      <c r="K14" s="27"/>
      <c r="L14" s="27"/>
      <c r="M14" s="28"/>
      <c r="N14" s="28"/>
      <c r="O14" s="28"/>
      <c r="P14" s="27"/>
      <c r="Q14" s="27"/>
      <c r="R14" s="27"/>
      <c r="S14" s="27"/>
      <c r="T14" s="27"/>
    </row>
    <row r="15" spans="1:20" s="12" customFormat="1" ht="13.8" x14ac:dyDescent="0.3">
      <c r="B15" s="42"/>
      <c r="C15" s="102"/>
      <c r="G15" s="28"/>
      <c r="H15" s="28"/>
      <c r="I15" s="28"/>
      <c r="J15" s="28"/>
      <c r="K15" s="27"/>
      <c r="L15" s="27"/>
      <c r="M15" s="28"/>
      <c r="N15" s="28"/>
      <c r="O15" s="28"/>
      <c r="P15" s="27"/>
      <c r="Q15" s="27"/>
      <c r="R15" s="27"/>
      <c r="S15" s="27"/>
      <c r="T15" s="27"/>
    </row>
    <row r="16" spans="1:20" s="12" customFormat="1" ht="13.8" x14ac:dyDescent="0.3">
      <c r="B16" s="42"/>
      <c r="G16" s="28"/>
      <c r="H16" s="28"/>
      <c r="I16" s="28"/>
      <c r="J16" s="28"/>
      <c r="K16" s="27"/>
      <c r="L16" s="27"/>
      <c r="M16" s="28"/>
      <c r="N16" s="28"/>
      <c r="O16" s="28"/>
      <c r="P16" s="27"/>
      <c r="Q16" s="27"/>
      <c r="R16" s="27"/>
      <c r="S16" s="27"/>
      <c r="T16" s="27"/>
    </row>
    <row r="17" spans="2:20" s="12" customFormat="1" ht="13.8" x14ac:dyDescent="0.3">
      <c r="B17" s="42"/>
      <c r="G17" s="28"/>
      <c r="H17" s="28"/>
      <c r="I17" s="28"/>
      <c r="J17" s="28"/>
      <c r="K17" s="27"/>
      <c r="L17" s="27"/>
      <c r="M17" s="28"/>
      <c r="N17" s="28"/>
      <c r="O17" s="28"/>
      <c r="P17" s="27"/>
      <c r="Q17" s="27"/>
      <c r="R17" s="27"/>
      <c r="S17" s="27"/>
      <c r="T17" s="27"/>
    </row>
    <row r="18" spans="2:20" s="12" customFormat="1" ht="13.8" x14ac:dyDescent="0.3">
      <c r="B18" s="42"/>
      <c r="G18" s="28"/>
      <c r="H18" s="28"/>
      <c r="I18" s="28"/>
      <c r="J18" s="28"/>
      <c r="K18" s="27"/>
      <c r="L18" s="27"/>
      <c r="M18" s="28"/>
      <c r="N18" s="28"/>
      <c r="O18" s="28"/>
      <c r="P18" s="27"/>
      <c r="Q18" s="27"/>
      <c r="R18" s="27"/>
      <c r="S18" s="27"/>
      <c r="T18" s="27"/>
    </row>
    <row r="19" spans="2:20" s="12" customFormat="1" ht="13.8" x14ac:dyDescent="0.3">
      <c r="B19" s="42"/>
      <c r="G19" s="28"/>
      <c r="H19" s="28"/>
      <c r="I19" s="28"/>
      <c r="J19" s="28"/>
      <c r="K19" s="27"/>
      <c r="L19" s="27"/>
      <c r="M19" s="28"/>
      <c r="N19" s="28"/>
      <c r="O19" s="28"/>
      <c r="P19" s="27"/>
      <c r="Q19" s="27"/>
      <c r="R19" s="27"/>
      <c r="S19" s="27"/>
      <c r="T19" s="27"/>
    </row>
  </sheetData>
  <mergeCells count="7">
    <mergeCell ref="M3:N3"/>
    <mergeCell ref="G3:H3"/>
    <mergeCell ref="B3:B4"/>
    <mergeCell ref="C3:D3"/>
    <mergeCell ref="E3:F3"/>
    <mergeCell ref="K3:L3"/>
    <mergeCell ref="I3:J3"/>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8466E3-9F92-499D-AE26-D621EC4C8255}">
  <dimension ref="A1:BB10"/>
  <sheetViews>
    <sheetView workbookViewId="0">
      <selection activeCell="N17" sqref="N17"/>
    </sheetView>
  </sheetViews>
  <sheetFormatPr defaultRowHeight="14.4" x14ac:dyDescent="0.3"/>
  <cols>
    <col min="2" max="2" width="19.109375" style="53" customWidth="1"/>
    <col min="3" max="20" width="10.77734375" style="53" customWidth="1"/>
  </cols>
  <sheetData>
    <row r="1" spans="1:54" s="12" customFormat="1" ht="15.6" x14ac:dyDescent="0.3">
      <c r="A1" s="155" t="s">
        <v>309</v>
      </c>
      <c r="C1" s="155"/>
      <c r="D1" s="155"/>
      <c r="E1" s="155"/>
      <c r="F1" s="155"/>
      <c r="G1" s="155"/>
      <c r="H1" s="155"/>
      <c r="I1" s="155"/>
      <c r="J1" s="155"/>
      <c r="K1" s="155"/>
      <c r="L1" s="155"/>
      <c r="M1" s="155"/>
      <c r="N1" s="155"/>
      <c r="O1" s="155"/>
      <c r="P1" s="155"/>
      <c r="Q1" s="155"/>
      <c r="R1" s="155"/>
      <c r="S1" s="155"/>
      <c r="T1" s="155"/>
      <c r="U1" s="155"/>
      <c r="Z1" s="28"/>
      <c r="AA1" s="28"/>
      <c r="AB1" s="28"/>
      <c r="AC1" s="28"/>
      <c r="AD1" s="28"/>
      <c r="AE1" s="28"/>
      <c r="AF1" s="28"/>
      <c r="AG1" s="28"/>
      <c r="AH1" s="28"/>
      <c r="AI1" s="28"/>
      <c r="AJ1" s="28"/>
      <c r="AK1" s="28"/>
      <c r="AL1" s="27"/>
      <c r="AM1" s="27"/>
      <c r="AN1" s="27"/>
      <c r="AO1" s="27"/>
      <c r="AP1" s="27"/>
      <c r="AQ1" s="28"/>
      <c r="AR1" s="28"/>
      <c r="AS1" s="28"/>
      <c r="AT1" s="28"/>
      <c r="AU1" s="28"/>
      <c r="AV1" s="28"/>
      <c r="AW1" s="28"/>
      <c r="AX1" s="27"/>
      <c r="AY1" s="27"/>
      <c r="AZ1" s="27"/>
      <c r="BA1" s="27"/>
      <c r="BB1" s="27"/>
    </row>
    <row r="2" spans="1:54" s="12" customFormat="1" ht="13.8" x14ac:dyDescent="0.3">
      <c r="B2" s="42"/>
      <c r="C2" s="42"/>
      <c r="D2" s="42"/>
      <c r="E2" s="42"/>
      <c r="F2" s="42"/>
      <c r="G2" s="42"/>
      <c r="H2" s="42"/>
      <c r="I2" s="42"/>
      <c r="J2" s="42"/>
      <c r="K2" s="42"/>
      <c r="L2" s="42"/>
      <c r="M2" s="42"/>
      <c r="N2" s="42"/>
      <c r="O2" s="42"/>
      <c r="P2" s="42"/>
      <c r="Q2" s="42"/>
      <c r="R2" s="42"/>
      <c r="S2" s="42"/>
      <c r="T2" s="42"/>
      <c r="Z2" s="28"/>
      <c r="AA2" s="28"/>
      <c r="AB2" s="28"/>
      <c r="AC2" s="28"/>
      <c r="AD2" s="28"/>
      <c r="AE2" s="28"/>
      <c r="AF2" s="28"/>
      <c r="AG2" s="28"/>
      <c r="AH2" s="28"/>
      <c r="AI2" s="28"/>
      <c r="AJ2" s="28"/>
      <c r="AK2" s="28"/>
      <c r="AL2" s="27"/>
      <c r="AM2" s="27"/>
      <c r="AN2" s="27"/>
      <c r="AO2" s="27"/>
      <c r="AP2" s="27"/>
      <c r="AQ2" s="28"/>
      <c r="AR2" s="28"/>
      <c r="AS2" s="28"/>
      <c r="AT2" s="28"/>
      <c r="AU2" s="28"/>
      <c r="AV2" s="28"/>
      <c r="AW2" s="28"/>
      <c r="AX2" s="27"/>
      <c r="AY2" s="27"/>
      <c r="AZ2" s="27"/>
      <c r="BA2" s="27"/>
      <c r="BB2" s="27"/>
    </row>
    <row r="3" spans="1:54" s="26" customFormat="1" ht="13.8" x14ac:dyDescent="0.3">
      <c r="B3" s="231"/>
      <c r="C3" s="230" t="s">
        <v>4</v>
      </c>
      <c r="D3" s="230"/>
      <c r="E3" s="230"/>
      <c r="F3" s="230" t="s">
        <v>0</v>
      </c>
      <c r="G3" s="230"/>
      <c r="H3" s="230"/>
      <c r="I3" s="230" t="s">
        <v>1</v>
      </c>
      <c r="J3" s="230"/>
      <c r="K3" s="230"/>
      <c r="L3" s="230" t="s">
        <v>2</v>
      </c>
      <c r="M3" s="230"/>
      <c r="N3" s="230"/>
      <c r="O3" s="230" t="s">
        <v>3</v>
      </c>
      <c r="P3" s="230"/>
      <c r="Q3" s="230"/>
      <c r="R3" s="230" t="s">
        <v>307</v>
      </c>
      <c r="S3" s="230"/>
      <c r="T3" s="230"/>
    </row>
    <row r="4" spans="1:54" s="103" customFormat="1" ht="69" x14ac:dyDescent="0.3">
      <c r="B4" s="232"/>
      <c r="C4" s="78" t="s">
        <v>5</v>
      </c>
      <c r="D4" s="78" t="s">
        <v>138</v>
      </c>
      <c r="E4" s="78" t="s">
        <v>7</v>
      </c>
      <c r="F4" s="78" t="s">
        <v>5</v>
      </c>
      <c r="G4" s="78" t="s">
        <v>138</v>
      </c>
      <c r="H4" s="78" t="s">
        <v>7</v>
      </c>
      <c r="I4" s="78" t="s">
        <v>5</v>
      </c>
      <c r="J4" s="78" t="s">
        <v>138</v>
      </c>
      <c r="K4" s="78" t="s">
        <v>7</v>
      </c>
      <c r="L4" s="78" t="s">
        <v>5</v>
      </c>
      <c r="M4" s="78" t="s">
        <v>138</v>
      </c>
      <c r="N4" s="78" t="s">
        <v>7</v>
      </c>
      <c r="O4" s="78" t="s">
        <v>5</v>
      </c>
      <c r="P4" s="78" t="s">
        <v>138</v>
      </c>
      <c r="Q4" s="78" t="s">
        <v>7</v>
      </c>
      <c r="R4" s="78" t="s">
        <v>5</v>
      </c>
      <c r="S4" s="78" t="s">
        <v>138</v>
      </c>
      <c r="T4" s="78" t="s">
        <v>7</v>
      </c>
    </row>
    <row r="5" spans="1:54" s="103" customFormat="1" ht="27.6" x14ac:dyDescent="0.3">
      <c r="B5" s="182" t="s">
        <v>308</v>
      </c>
      <c r="C5" s="183"/>
      <c r="D5" s="183"/>
      <c r="E5" s="183"/>
      <c r="F5" s="183"/>
      <c r="G5" s="183"/>
      <c r="H5" s="183"/>
      <c r="I5" s="183"/>
      <c r="J5" s="183"/>
      <c r="K5" s="183"/>
      <c r="L5" s="183"/>
      <c r="M5" s="183"/>
      <c r="N5" s="183"/>
      <c r="O5" s="183"/>
      <c r="P5" s="183"/>
      <c r="Q5" s="183"/>
      <c r="R5" s="183"/>
      <c r="S5" s="183"/>
      <c r="T5" s="184"/>
    </row>
    <row r="6" spans="1:54" s="20" customFormat="1" ht="13.8" x14ac:dyDescent="0.3">
      <c r="B6" s="104" t="s">
        <v>135</v>
      </c>
      <c r="C6" s="162">
        <v>166</v>
      </c>
      <c r="D6" s="162">
        <v>5</v>
      </c>
      <c r="E6" s="162">
        <v>171</v>
      </c>
      <c r="F6" s="162">
        <v>180</v>
      </c>
      <c r="G6" s="162">
        <v>45</v>
      </c>
      <c r="H6" s="162">
        <v>225</v>
      </c>
      <c r="I6" s="162">
        <v>57</v>
      </c>
      <c r="J6" s="162">
        <v>34</v>
      </c>
      <c r="K6" s="162">
        <v>91</v>
      </c>
      <c r="L6" s="162">
        <v>80</v>
      </c>
      <c r="M6" s="162">
        <v>11</v>
      </c>
      <c r="N6" s="162">
        <v>91</v>
      </c>
      <c r="O6" s="151">
        <v>97</v>
      </c>
      <c r="P6" s="151">
        <v>9</v>
      </c>
      <c r="Q6" s="151">
        <v>106</v>
      </c>
      <c r="R6" s="163">
        <v>580</v>
      </c>
      <c r="S6" s="163">
        <v>104</v>
      </c>
      <c r="T6" s="163">
        <v>684</v>
      </c>
    </row>
    <row r="7" spans="1:54" s="20" customFormat="1" ht="13.8" x14ac:dyDescent="0.3">
      <c r="B7" s="104" t="s">
        <v>136</v>
      </c>
      <c r="C7" s="162">
        <v>6832</v>
      </c>
      <c r="D7" s="162">
        <v>326</v>
      </c>
      <c r="E7" s="162">
        <v>7158</v>
      </c>
      <c r="F7" s="162">
        <v>6420</v>
      </c>
      <c r="G7" s="162">
        <v>2436</v>
      </c>
      <c r="H7" s="162">
        <v>8856</v>
      </c>
      <c r="I7" s="162">
        <v>1840</v>
      </c>
      <c r="J7" s="162">
        <v>1575</v>
      </c>
      <c r="K7" s="162">
        <v>3415</v>
      </c>
      <c r="L7" s="162">
        <v>6928</v>
      </c>
      <c r="M7" s="162">
        <v>603</v>
      </c>
      <c r="N7" s="162">
        <v>7531</v>
      </c>
      <c r="O7" s="151">
        <v>7436</v>
      </c>
      <c r="P7" s="151">
        <v>4613</v>
      </c>
      <c r="Q7" s="151">
        <v>12049</v>
      </c>
      <c r="R7" s="163">
        <v>29456</v>
      </c>
      <c r="S7" s="163">
        <v>9553</v>
      </c>
      <c r="T7" s="163">
        <v>39009</v>
      </c>
    </row>
    <row r="8" spans="1:54" s="20" customFormat="1" ht="13.8" x14ac:dyDescent="0.3">
      <c r="B8" s="182" t="s">
        <v>137</v>
      </c>
      <c r="C8" s="185"/>
      <c r="D8" s="185"/>
      <c r="E8" s="185"/>
      <c r="F8" s="185"/>
      <c r="G8" s="185"/>
      <c r="H8" s="185"/>
      <c r="I8" s="185"/>
      <c r="J8" s="185"/>
      <c r="K8" s="185"/>
      <c r="L8" s="185"/>
      <c r="M8" s="185"/>
      <c r="N8" s="185"/>
      <c r="O8" s="185"/>
      <c r="P8" s="185"/>
      <c r="Q8" s="185"/>
      <c r="R8" s="185"/>
      <c r="S8" s="185"/>
      <c r="T8" s="186"/>
    </row>
    <row r="9" spans="1:54" s="20" customFormat="1" ht="13.8" x14ac:dyDescent="0.3">
      <c r="B9" s="104" t="s">
        <v>135</v>
      </c>
      <c r="C9" s="162">
        <v>7</v>
      </c>
      <c r="D9" s="162">
        <v>0</v>
      </c>
      <c r="E9" s="162">
        <v>7</v>
      </c>
      <c r="F9" s="162">
        <v>6</v>
      </c>
      <c r="G9" s="162">
        <v>0</v>
      </c>
      <c r="H9" s="162">
        <v>6</v>
      </c>
      <c r="I9" s="162">
        <v>4</v>
      </c>
      <c r="J9" s="162">
        <v>3</v>
      </c>
      <c r="K9" s="162">
        <v>7</v>
      </c>
      <c r="L9" s="162">
        <v>7</v>
      </c>
      <c r="M9" s="162">
        <v>0</v>
      </c>
      <c r="N9" s="162">
        <v>7</v>
      </c>
      <c r="O9" s="151">
        <v>7</v>
      </c>
      <c r="P9" s="151">
        <v>1</v>
      </c>
      <c r="Q9" s="151">
        <v>8</v>
      </c>
      <c r="R9" s="163">
        <v>31</v>
      </c>
      <c r="S9" s="163">
        <v>4</v>
      </c>
      <c r="T9" s="163">
        <v>35</v>
      </c>
    </row>
    <row r="10" spans="1:54" s="20" customFormat="1" ht="13.8" x14ac:dyDescent="0.3">
      <c r="B10" s="104" t="s">
        <v>136</v>
      </c>
      <c r="C10" s="162">
        <v>78</v>
      </c>
      <c r="D10" s="162">
        <v>0</v>
      </c>
      <c r="E10" s="162">
        <v>78</v>
      </c>
      <c r="F10" s="162">
        <v>59</v>
      </c>
      <c r="G10" s="162">
        <v>0</v>
      </c>
      <c r="H10" s="162">
        <v>59</v>
      </c>
      <c r="I10" s="162">
        <v>2292</v>
      </c>
      <c r="J10" s="162">
        <v>34</v>
      </c>
      <c r="K10" s="162">
        <v>2326</v>
      </c>
      <c r="L10" s="162">
        <v>128</v>
      </c>
      <c r="M10" s="162">
        <v>0</v>
      </c>
      <c r="N10" s="162">
        <v>128</v>
      </c>
      <c r="O10" s="151">
        <v>272</v>
      </c>
      <c r="P10" s="151">
        <v>3</v>
      </c>
      <c r="Q10" s="151">
        <v>275</v>
      </c>
      <c r="R10" s="163">
        <v>2829</v>
      </c>
      <c r="S10" s="163">
        <v>37</v>
      </c>
      <c r="T10" s="163">
        <v>2866</v>
      </c>
    </row>
  </sheetData>
  <mergeCells count="7">
    <mergeCell ref="R3:T3"/>
    <mergeCell ref="B3:B4"/>
    <mergeCell ref="L3:N3"/>
    <mergeCell ref="O3:Q3"/>
    <mergeCell ref="C3:E3"/>
    <mergeCell ref="F3:H3"/>
    <mergeCell ref="I3:K3"/>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24810-E4F1-4CF2-817F-308EC96B51D4}">
  <dimension ref="A1:AE10"/>
  <sheetViews>
    <sheetView workbookViewId="0">
      <selection activeCell="E5" sqref="E5"/>
    </sheetView>
  </sheetViews>
  <sheetFormatPr defaultRowHeight="14.4" x14ac:dyDescent="0.3"/>
  <cols>
    <col min="2" max="2" width="15.77734375" style="53" customWidth="1"/>
    <col min="3" max="14" width="11.77734375" customWidth="1"/>
    <col min="15" max="16" width="11.77734375" style="109" customWidth="1"/>
    <col min="17" max="18" width="11.77734375" customWidth="1"/>
    <col min="19" max="19" width="11.77734375" style="106" customWidth="1"/>
    <col min="20" max="22" width="11.77734375" style="107" customWidth="1"/>
    <col min="23" max="25" width="11.77734375" style="45" customWidth="1"/>
    <col min="26" max="26" width="11.77734375" customWidth="1"/>
  </cols>
  <sheetData>
    <row r="1" spans="1:31" s="20" customFormat="1" ht="15.6" x14ac:dyDescent="0.3">
      <c r="A1" s="164" t="s">
        <v>202</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2"/>
      <c r="AC1" s="12"/>
      <c r="AD1" s="12"/>
      <c r="AE1" s="12"/>
    </row>
    <row r="2" spans="1:31" s="20" customFormat="1" ht="13.8" x14ac:dyDescent="0.3">
      <c r="B2" s="98"/>
      <c r="C2" s="21"/>
      <c r="D2" s="21"/>
      <c r="E2" s="21"/>
      <c r="F2" s="21"/>
      <c r="G2" s="21"/>
      <c r="H2" s="21"/>
      <c r="I2" s="21"/>
      <c r="J2" s="21"/>
      <c r="K2" s="21"/>
      <c r="L2" s="21"/>
      <c r="M2" s="21"/>
      <c r="N2" s="21"/>
      <c r="O2" s="108"/>
      <c r="P2" s="108"/>
      <c r="S2" s="105"/>
      <c r="T2" s="80"/>
      <c r="U2" s="80"/>
      <c r="V2" s="80"/>
      <c r="W2" s="43"/>
      <c r="X2" s="43"/>
      <c r="Y2" s="43"/>
      <c r="Z2" s="12"/>
      <c r="AA2" s="12"/>
      <c r="AB2" s="12"/>
      <c r="AC2" s="12"/>
      <c r="AD2" s="12"/>
      <c r="AE2" s="12"/>
    </row>
    <row r="3" spans="1:31" s="12" customFormat="1" ht="13.8" x14ac:dyDescent="0.3">
      <c r="B3" s="77"/>
      <c r="C3" s="216" t="s">
        <v>4</v>
      </c>
      <c r="D3" s="216"/>
      <c r="E3" s="216"/>
      <c r="F3" s="95"/>
      <c r="G3" s="233" t="s">
        <v>0</v>
      </c>
      <c r="H3" s="234"/>
      <c r="I3" s="234"/>
      <c r="J3" s="235"/>
      <c r="K3" s="216" t="s">
        <v>1</v>
      </c>
      <c r="L3" s="216"/>
      <c r="M3" s="216"/>
      <c r="N3" s="216"/>
      <c r="O3" s="216" t="s">
        <v>2</v>
      </c>
      <c r="P3" s="216"/>
      <c r="Q3" s="216"/>
      <c r="R3" s="216"/>
      <c r="S3" s="216" t="s">
        <v>3</v>
      </c>
      <c r="T3" s="216"/>
      <c r="U3" s="216"/>
      <c r="V3" s="216"/>
      <c r="W3" s="216" t="s">
        <v>307</v>
      </c>
      <c r="X3" s="216"/>
      <c r="Y3" s="216"/>
      <c r="Z3" s="216"/>
    </row>
    <row r="4" spans="1:31" s="20" customFormat="1" ht="69" x14ac:dyDescent="0.3">
      <c r="B4" s="170"/>
      <c r="C4" s="78" t="s">
        <v>139</v>
      </c>
      <c r="D4" s="78" t="s">
        <v>140</v>
      </c>
      <c r="E4" s="78" t="s">
        <v>141</v>
      </c>
      <c r="F4" s="95" t="s">
        <v>310</v>
      </c>
      <c r="G4" s="78" t="s">
        <v>139</v>
      </c>
      <c r="H4" s="78" t="s">
        <v>140</v>
      </c>
      <c r="I4" s="78" t="s">
        <v>141</v>
      </c>
      <c r="J4" s="95" t="s">
        <v>310</v>
      </c>
      <c r="K4" s="78" t="s">
        <v>139</v>
      </c>
      <c r="L4" s="78" t="s">
        <v>140</v>
      </c>
      <c r="M4" s="78" t="s">
        <v>141</v>
      </c>
      <c r="N4" s="95" t="s">
        <v>310</v>
      </c>
      <c r="O4" s="78" t="s">
        <v>139</v>
      </c>
      <c r="P4" s="78" t="s">
        <v>140</v>
      </c>
      <c r="Q4" s="78" t="s">
        <v>141</v>
      </c>
      <c r="R4" s="95" t="s">
        <v>310</v>
      </c>
      <c r="S4" s="78" t="s">
        <v>139</v>
      </c>
      <c r="T4" s="78" t="s">
        <v>140</v>
      </c>
      <c r="U4" s="78" t="s">
        <v>141</v>
      </c>
      <c r="V4" s="95" t="s">
        <v>310</v>
      </c>
      <c r="W4" s="78" t="s">
        <v>139</v>
      </c>
      <c r="X4" s="78" t="s">
        <v>140</v>
      </c>
      <c r="Y4" s="78" t="s">
        <v>141</v>
      </c>
      <c r="Z4" s="95" t="s">
        <v>310</v>
      </c>
      <c r="AA4" s="12"/>
      <c r="AB4" s="12"/>
      <c r="AC4" s="12"/>
      <c r="AD4" s="12"/>
      <c r="AE4" s="12"/>
    </row>
    <row r="5" spans="1:31" s="20" customFormat="1" ht="41.4" x14ac:dyDescent="0.3">
      <c r="B5" s="191" t="s">
        <v>308</v>
      </c>
      <c r="C5" s="183"/>
      <c r="D5" s="183"/>
      <c r="E5" s="183"/>
      <c r="F5" s="187"/>
      <c r="G5" s="183"/>
      <c r="H5" s="183"/>
      <c r="I5" s="183"/>
      <c r="J5" s="187"/>
      <c r="K5" s="183"/>
      <c r="L5" s="183"/>
      <c r="M5" s="183"/>
      <c r="N5" s="187"/>
      <c r="O5" s="183"/>
      <c r="P5" s="183"/>
      <c r="Q5" s="183"/>
      <c r="R5" s="187"/>
      <c r="S5" s="183"/>
      <c r="T5" s="183"/>
      <c r="U5" s="183"/>
      <c r="V5" s="187"/>
      <c r="W5" s="183"/>
      <c r="X5" s="183"/>
      <c r="Y5" s="183"/>
      <c r="Z5" s="188"/>
      <c r="AA5" s="12"/>
      <c r="AB5" s="12"/>
      <c r="AC5" s="12"/>
      <c r="AD5" s="12"/>
      <c r="AE5" s="12"/>
    </row>
    <row r="6" spans="1:31" s="20" customFormat="1" ht="13.8" x14ac:dyDescent="0.3">
      <c r="B6" s="77" t="s">
        <v>168</v>
      </c>
      <c r="C6" s="133">
        <v>126</v>
      </c>
      <c r="D6" s="149" t="s">
        <v>318</v>
      </c>
      <c r="E6" s="149" t="s">
        <v>318</v>
      </c>
      <c r="F6" s="133">
        <v>45</v>
      </c>
      <c r="G6" s="133">
        <v>191</v>
      </c>
      <c r="H6" s="149" t="s">
        <v>318</v>
      </c>
      <c r="I6" s="149" t="s">
        <v>318</v>
      </c>
      <c r="J6" s="133">
        <v>34</v>
      </c>
      <c r="K6" s="133">
        <v>80</v>
      </c>
      <c r="L6" s="149" t="s">
        <v>318</v>
      </c>
      <c r="M6" s="149" t="s">
        <v>318</v>
      </c>
      <c r="N6" s="133">
        <v>11</v>
      </c>
      <c r="O6" s="151">
        <v>81</v>
      </c>
      <c r="P6" s="151">
        <v>1</v>
      </c>
      <c r="Q6" s="121">
        <v>9</v>
      </c>
      <c r="R6" s="121">
        <v>10</v>
      </c>
      <c r="S6" s="151">
        <v>99</v>
      </c>
      <c r="T6" s="133">
        <v>4</v>
      </c>
      <c r="U6" s="121">
        <v>3</v>
      </c>
      <c r="V6" s="121">
        <v>7</v>
      </c>
      <c r="W6" s="121">
        <v>577</v>
      </c>
      <c r="X6" s="149" t="s">
        <v>318</v>
      </c>
      <c r="Y6" s="149" t="s">
        <v>318</v>
      </c>
      <c r="Z6" s="121">
        <v>107</v>
      </c>
      <c r="AA6" s="12"/>
      <c r="AB6" s="12"/>
      <c r="AC6" s="12"/>
      <c r="AD6" s="12"/>
      <c r="AE6" s="12"/>
    </row>
    <row r="7" spans="1:31" s="20" customFormat="1" ht="13.8" x14ac:dyDescent="0.3">
      <c r="B7" s="77" t="s">
        <v>169</v>
      </c>
      <c r="C7" s="133">
        <v>4722</v>
      </c>
      <c r="D7" s="149" t="s">
        <v>318</v>
      </c>
      <c r="E7" s="149" t="s">
        <v>318</v>
      </c>
      <c r="F7" s="133">
        <v>2436</v>
      </c>
      <c r="G7" s="133">
        <v>7281</v>
      </c>
      <c r="H7" s="149" t="s">
        <v>318</v>
      </c>
      <c r="I7" s="149" t="s">
        <v>318</v>
      </c>
      <c r="J7" s="133">
        <v>1575</v>
      </c>
      <c r="K7" s="133">
        <v>3322</v>
      </c>
      <c r="L7" s="149" t="s">
        <v>318</v>
      </c>
      <c r="M7" s="149" t="s">
        <v>318</v>
      </c>
      <c r="N7" s="133">
        <v>93</v>
      </c>
      <c r="O7" s="151">
        <v>3179</v>
      </c>
      <c r="P7" s="151">
        <v>141</v>
      </c>
      <c r="Q7" s="121">
        <v>4211</v>
      </c>
      <c r="R7" s="121">
        <v>4352</v>
      </c>
      <c r="S7" s="151">
        <v>10548</v>
      </c>
      <c r="T7" s="133">
        <v>1093</v>
      </c>
      <c r="U7" s="121">
        <v>408</v>
      </c>
      <c r="V7" s="121">
        <v>1501</v>
      </c>
      <c r="W7" s="121">
        <v>29052</v>
      </c>
      <c r="X7" s="149" t="s">
        <v>318</v>
      </c>
      <c r="Y7" s="149" t="s">
        <v>318</v>
      </c>
      <c r="Z7" s="121">
        <v>9957</v>
      </c>
    </row>
    <row r="8" spans="1:31" s="20" customFormat="1" ht="27.6" x14ac:dyDescent="0.3">
      <c r="B8" s="182" t="s">
        <v>137</v>
      </c>
      <c r="C8" s="189"/>
      <c r="D8" s="189"/>
      <c r="E8" s="189"/>
      <c r="F8" s="189"/>
      <c r="G8" s="189"/>
      <c r="H8" s="189"/>
      <c r="I8" s="189"/>
      <c r="J8" s="189"/>
      <c r="K8" s="189"/>
      <c r="L8" s="189"/>
      <c r="M8" s="189"/>
      <c r="N8" s="189"/>
      <c r="O8" s="190"/>
      <c r="P8" s="190"/>
      <c r="Q8" s="176"/>
      <c r="R8" s="176"/>
      <c r="S8" s="190"/>
      <c r="T8" s="176"/>
      <c r="U8" s="176"/>
      <c r="V8" s="176"/>
      <c r="W8" s="176"/>
      <c r="X8" s="176"/>
      <c r="Y8" s="176"/>
      <c r="Z8" s="173"/>
    </row>
    <row r="9" spans="1:31" s="20" customFormat="1" ht="13.8" x14ac:dyDescent="0.3">
      <c r="B9" s="77" t="s">
        <v>168</v>
      </c>
      <c r="C9" s="133">
        <v>7</v>
      </c>
      <c r="D9" s="149" t="s">
        <v>318</v>
      </c>
      <c r="E9" s="149" t="s">
        <v>318</v>
      </c>
      <c r="F9" s="133">
        <v>0</v>
      </c>
      <c r="G9" s="133">
        <v>3</v>
      </c>
      <c r="H9" s="149" t="s">
        <v>318</v>
      </c>
      <c r="I9" s="149" t="s">
        <v>318</v>
      </c>
      <c r="J9" s="133">
        <v>3</v>
      </c>
      <c r="K9" s="133">
        <v>7</v>
      </c>
      <c r="L9" s="149" t="s">
        <v>318</v>
      </c>
      <c r="M9" s="149" t="s">
        <v>318</v>
      </c>
      <c r="N9" s="133">
        <v>0</v>
      </c>
      <c r="O9" s="151">
        <v>6</v>
      </c>
      <c r="P9" s="151">
        <v>0</v>
      </c>
      <c r="Q9" s="121">
        <v>1</v>
      </c>
      <c r="R9" s="121">
        <v>1</v>
      </c>
      <c r="S9" s="151">
        <v>8</v>
      </c>
      <c r="T9" s="133">
        <v>0</v>
      </c>
      <c r="U9" s="121">
        <v>0</v>
      </c>
      <c r="V9" s="121">
        <v>0</v>
      </c>
      <c r="W9" s="121">
        <v>31</v>
      </c>
      <c r="X9" s="149" t="s">
        <v>318</v>
      </c>
      <c r="Y9" s="149" t="s">
        <v>318</v>
      </c>
      <c r="Z9" s="121">
        <v>4</v>
      </c>
    </row>
    <row r="10" spans="1:31" s="20" customFormat="1" ht="13.8" x14ac:dyDescent="0.3">
      <c r="B10" s="77" t="s">
        <v>169</v>
      </c>
      <c r="C10" s="133">
        <v>78</v>
      </c>
      <c r="D10" s="149" t="s">
        <v>318</v>
      </c>
      <c r="E10" s="149" t="s">
        <v>318</v>
      </c>
      <c r="F10" s="133">
        <v>0</v>
      </c>
      <c r="G10" s="133">
        <v>25</v>
      </c>
      <c r="H10" s="149" t="s">
        <v>318</v>
      </c>
      <c r="I10" s="149" t="s">
        <v>318</v>
      </c>
      <c r="J10" s="133">
        <v>34</v>
      </c>
      <c r="K10" s="133">
        <v>2326</v>
      </c>
      <c r="L10" s="149" t="s">
        <v>318</v>
      </c>
      <c r="M10" s="149" t="s">
        <v>318</v>
      </c>
      <c r="N10" s="133">
        <v>0</v>
      </c>
      <c r="O10" s="151">
        <v>125</v>
      </c>
      <c r="P10" s="151">
        <v>0</v>
      </c>
      <c r="Q10" s="121">
        <v>3</v>
      </c>
      <c r="R10" s="121">
        <v>3</v>
      </c>
      <c r="S10" s="151">
        <v>275</v>
      </c>
      <c r="T10" s="133">
        <v>0</v>
      </c>
      <c r="U10" s="121">
        <v>0</v>
      </c>
      <c r="V10" s="121">
        <v>0</v>
      </c>
      <c r="W10" s="121">
        <v>2829</v>
      </c>
      <c r="X10" s="149" t="s">
        <v>318</v>
      </c>
      <c r="Y10" s="149" t="s">
        <v>318</v>
      </c>
      <c r="Z10" s="121">
        <v>37</v>
      </c>
    </row>
  </sheetData>
  <mergeCells count="6">
    <mergeCell ref="G3:J3"/>
    <mergeCell ref="K3:N3"/>
    <mergeCell ref="C3:E3"/>
    <mergeCell ref="W3:Z3"/>
    <mergeCell ref="O3:R3"/>
    <mergeCell ref="S3:V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FD012-33AD-4199-B720-73A4CD0C2965}">
  <dimension ref="A1:BT11"/>
  <sheetViews>
    <sheetView workbookViewId="0">
      <selection activeCell="M15" sqref="M15"/>
    </sheetView>
  </sheetViews>
  <sheetFormatPr defaultRowHeight="14.4" x14ac:dyDescent="0.3"/>
  <cols>
    <col min="2" max="2" width="15.77734375" style="53" customWidth="1"/>
    <col min="3" max="50" width="10.77734375" customWidth="1"/>
  </cols>
  <sheetData>
    <row r="1" spans="1:72" s="31" customFormat="1" ht="15.6" x14ac:dyDescent="0.3">
      <c r="A1" s="164" t="s">
        <v>203</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row>
    <row r="2" spans="1:72" s="31" customFormat="1" ht="13.8" x14ac:dyDescent="0.3">
      <c r="B2" s="98"/>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row>
    <row r="3" spans="1:72" s="22" customFormat="1" ht="13.8" x14ac:dyDescent="0.3">
      <c r="B3" s="236"/>
      <c r="C3" s="203" t="s">
        <v>4</v>
      </c>
      <c r="D3" s="203"/>
      <c r="E3" s="203"/>
      <c r="F3" s="203"/>
      <c r="G3" s="203"/>
      <c r="H3" s="203"/>
      <c r="I3" s="203"/>
      <c r="J3" s="203"/>
      <c r="K3" s="203" t="s">
        <v>0</v>
      </c>
      <c r="L3" s="203"/>
      <c r="M3" s="203"/>
      <c r="N3" s="203"/>
      <c r="O3" s="203"/>
      <c r="P3" s="203"/>
      <c r="Q3" s="203"/>
      <c r="R3" s="203"/>
      <c r="S3" s="203" t="s">
        <v>1</v>
      </c>
      <c r="T3" s="203"/>
      <c r="U3" s="203"/>
      <c r="V3" s="203"/>
      <c r="W3" s="203"/>
      <c r="X3" s="203"/>
      <c r="Y3" s="203"/>
      <c r="Z3" s="203"/>
      <c r="AA3" s="203" t="s">
        <v>2</v>
      </c>
      <c r="AB3" s="203"/>
      <c r="AC3" s="203"/>
      <c r="AD3" s="203"/>
      <c r="AE3" s="203"/>
      <c r="AF3" s="203"/>
      <c r="AG3" s="203"/>
      <c r="AH3" s="203"/>
      <c r="AI3" s="203" t="s">
        <v>3</v>
      </c>
      <c r="AJ3" s="203"/>
      <c r="AK3" s="203"/>
      <c r="AL3" s="203"/>
      <c r="AM3" s="203"/>
      <c r="AN3" s="203"/>
      <c r="AO3" s="203"/>
      <c r="AP3" s="203"/>
      <c r="AQ3" s="203" t="s">
        <v>307</v>
      </c>
      <c r="AR3" s="203"/>
      <c r="AS3" s="203"/>
      <c r="AT3" s="203"/>
      <c r="AU3" s="203"/>
      <c r="AV3" s="203"/>
      <c r="AW3" s="203"/>
      <c r="AX3" s="203"/>
    </row>
    <row r="4" spans="1:72" s="22" customFormat="1" ht="13.8" x14ac:dyDescent="0.3">
      <c r="B4" s="237"/>
      <c r="C4" s="203" t="s">
        <v>148</v>
      </c>
      <c r="D4" s="203"/>
      <c r="E4" s="203"/>
      <c r="F4" s="203"/>
      <c r="G4" s="203"/>
      <c r="H4" s="203"/>
      <c r="I4" s="203"/>
      <c r="J4" s="203"/>
      <c r="K4" s="203" t="s">
        <v>148</v>
      </c>
      <c r="L4" s="203"/>
      <c r="M4" s="203"/>
      <c r="N4" s="203"/>
      <c r="O4" s="203"/>
      <c r="P4" s="203"/>
      <c r="Q4" s="203"/>
      <c r="R4" s="203"/>
      <c r="S4" s="203" t="s">
        <v>148</v>
      </c>
      <c r="T4" s="203"/>
      <c r="U4" s="203"/>
      <c r="V4" s="203"/>
      <c r="W4" s="203"/>
      <c r="X4" s="203"/>
      <c r="Y4" s="203"/>
      <c r="Z4" s="203"/>
      <c r="AA4" s="203" t="s">
        <v>148</v>
      </c>
      <c r="AB4" s="203"/>
      <c r="AC4" s="203"/>
      <c r="AD4" s="203"/>
      <c r="AE4" s="203"/>
      <c r="AF4" s="203"/>
      <c r="AG4" s="203"/>
      <c r="AH4" s="203"/>
      <c r="AI4" s="203" t="s">
        <v>148</v>
      </c>
      <c r="AJ4" s="203"/>
      <c r="AK4" s="203"/>
      <c r="AL4" s="203"/>
      <c r="AM4" s="203"/>
      <c r="AN4" s="203"/>
      <c r="AO4" s="203"/>
      <c r="AP4" s="203"/>
      <c r="AQ4" s="203" t="s">
        <v>148</v>
      </c>
      <c r="AR4" s="203"/>
      <c r="AS4" s="203"/>
      <c r="AT4" s="203"/>
      <c r="AU4" s="203"/>
      <c r="AV4" s="203"/>
      <c r="AW4" s="203"/>
      <c r="AX4" s="203"/>
      <c r="AZ4" s="110"/>
      <c r="BJ4" s="110"/>
      <c r="BT4" s="110"/>
    </row>
    <row r="5" spans="1:72" s="71" customFormat="1" ht="13.8" x14ac:dyDescent="0.3">
      <c r="B5" s="238"/>
      <c r="C5" s="75" t="s">
        <v>142</v>
      </c>
      <c r="D5" s="75" t="s">
        <v>143</v>
      </c>
      <c r="E5" s="75" t="s">
        <v>144</v>
      </c>
      <c r="F5" s="75" t="s">
        <v>145</v>
      </c>
      <c r="G5" s="75" t="s">
        <v>146</v>
      </c>
      <c r="H5" s="75" t="s">
        <v>147</v>
      </c>
      <c r="I5" s="75" t="s">
        <v>47</v>
      </c>
      <c r="J5" s="75" t="s">
        <v>7</v>
      </c>
      <c r="K5" s="75" t="s">
        <v>142</v>
      </c>
      <c r="L5" s="75" t="s">
        <v>143</v>
      </c>
      <c r="M5" s="75" t="s">
        <v>144</v>
      </c>
      <c r="N5" s="75" t="s">
        <v>145</v>
      </c>
      <c r="O5" s="75" t="s">
        <v>146</v>
      </c>
      <c r="P5" s="75" t="s">
        <v>147</v>
      </c>
      <c r="Q5" s="75" t="s">
        <v>47</v>
      </c>
      <c r="R5" s="75" t="s">
        <v>7</v>
      </c>
      <c r="S5" s="75" t="s">
        <v>142</v>
      </c>
      <c r="T5" s="75" t="s">
        <v>143</v>
      </c>
      <c r="U5" s="75" t="s">
        <v>144</v>
      </c>
      <c r="V5" s="75" t="s">
        <v>145</v>
      </c>
      <c r="W5" s="75" t="s">
        <v>146</v>
      </c>
      <c r="X5" s="75" t="s">
        <v>147</v>
      </c>
      <c r="Y5" s="75" t="s">
        <v>47</v>
      </c>
      <c r="Z5" s="75" t="s">
        <v>7</v>
      </c>
      <c r="AA5" s="75" t="s">
        <v>142</v>
      </c>
      <c r="AB5" s="75" t="s">
        <v>143</v>
      </c>
      <c r="AC5" s="75" t="s">
        <v>144</v>
      </c>
      <c r="AD5" s="75" t="s">
        <v>145</v>
      </c>
      <c r="AE5" s="75" t="s">
        <v>146</v>
      </c>
      <c r="AF5" s="75" t="s">
        <v>147</v>
      </c>
      <c r="AG5" s="75" t="s">
        <v>47</v>
      </c>
      <c r="AH5" s="75" t="s">
        <v>7</v>
      </c>
      <c r="AI5" s="75" t="s">
        <v>142</v>
      </c>
      <c r="AJ5" s="75" t="s">
        <v>143</v>
      </c>
      <c r="AK5" s="75" t="s">
        <v>144</v>
      </c>
      <c r="AL5" s="75" t="s">
        <v>145</v>
      </c>
      <c r="AM5" s="75" t="s">
        <v>146</v>
      </c>
      <c r="AN5" s="75" t="s">
        <v>147</v>
      </c>
      <c r="AO5" s="75" t="s">
        <v>47</v>
      </c>
      <c r="AP5" s="75" t="s">
        <v>7</v>
      </c>
      <c r="AQ5" s="75" t="s">
        <v>142</v>
      </c>
      <c r="AR5" s="75" t="s">
        <v>143</v>
      </c>
      <c r="AS5" s="75" t="s">
        <v>144</v>
      </c>
      <c r="AT5" s="75" t="s">
        <v>145</v>
      </c>
      <c r="AU5" s="75" t="s">
        <v>146</v>
      </c>
      <c r="AV5" s="75" t="s">
        <v>147</v>
      </c>
      <c r="AW5" s="75" t="s">
        <v>47</v>
      </c>
      <c r="AX5" s="75" t="s">
        <v>7</v>
      </c>
    </row>
    <row r="6" spans="1:72" s="22" customFormat="1" ht="13.8" x14ac:dyDescent="0.3">
      <c r="B6" s="77" t="s">
        <v>149</v>
      </c>
      <c r="C6" s="75">
        <v>24</v>
      </c>
      <c r="D6" s="75">
        <v>33</v>
      </c>
      <c r="E6" s="75">
        <v>27</v>
      </c>
      <c r="F6" s="75">
        <v>7</v>
      </c>
      <c r="G6" s="75">
        <v>0</v>
      </c>
      <c r="H6" s="75">
        <v>0</v>
      </c>
      <c r="I6" s="75">
        <v>0</v>
      </c>
      <c r="J6" s="75">
        <v>91</v>
      </c>
      <c r="K6" s="75">
        <v>33</v>
      </c>
      <c r="L6" s="75">
        <v>46</v>
      </c>
      <c r="M6" s="75">
        <v>35</v>
      </c>
      <c r="N6" s="75">
        <v>15</v>
      </c>
      <c r="O6" s="75">
        <v>1</v>
      </c>
      <c r="P6" s="75">
        <v>4</v>
      </c>
      <c r="Q6" s="75">
        <v>0</v>
      </c>
      <c r="R6" s="75">
        <v>134</v>
      </c>
      <c r="S6" s="75">
        <v>2</v>
      </c>
      <c r="T6" s="75">
        <v>8</v>
      </c>
      <c r="U6" s="75">
        <v>14</v>
      </c>
      <c r="V6" s="75">
        <v>8</v>
      </c>
      <c r="W6" s="75">
        <v>8</v>
      </c>
      <c r="X6" s="75">
        <v>6</v>
      </c>
      <c r="Y6" s="75">
        <v>5</v>
      </c>
      <c r="Z6" s="75">
        <v>51</v>
      </c>
      <c r="AA6" s="75">
        <v>7</v>
      </c>
      <c r="AB6" s="75">
        <v>21</v>
      </c>
      <c r="AC6" s="75">
        <v>18</v>
      </c>
      <c r="AD6" s="75">
        <v>13</v>
      </c>
      <c r="AE6" s="75">
        <v>1</v>
      </c>
      <c r="AF6" s="75">
        <v>1</v>
      </c>
      <c r="AG6" s="75">
        <v>1</v>
      </c>
      <c r="AH6" s="75">
        <v>62</v>
      </c>
      <c r="AI6" s="75">
        <v>16</v>
      </c>
      <c r="AJ6" s="75">
        <v>17</v>
      </c>
      <c r="AK6" s="75">
        <v>20</v>
      </c>
      <c r="AL6" s="75">
        <v>12</v>
      </c>
      <c r="AM6" s="75">
        <v>2</v>
      </c>
      <c r="AN6" s="75">
        <v>1</v>
      </c>
      <c r="AO6" s="75">
        <v>2</v>
      </c>
      <c r="AP6" s="75">
        <v>70</v>
      </c>
      <c r="AQ6" s="75">
        <v>82</v>
      </c>
      <c r="AR6" s="75">
        <v>125</v>
      </c>
      <c r="AS6" s="75">
        <v>114</v>
      </c>
      <c r="AT6" s="75">
        <v>55</v>
      </c>
      <c r="AU6" s="75">
        <v>12</v>
      </c>
      <c r="AV6" s="75">
        <v>12</v>
      </c>
      <c r="AW6" s="75">
        <v>8</v>
      </c>
      <c r="AX6" s="75">
        <v>408</v>
      </c>
    </row>
    <row r="7" spans="1:72" s="22" customFormat="1" ht="13.8" x14ac:dyDescent="0.3">
      <c r="B7" s="77" t="s">
        <v>150</v>
      </c>
      <c r="C7" s="75">
        <v>1</v>
      </c>
      <c r="D7" s="75">
        <v>8</v>
      </c>
      <c r="E7" s="75">
        <v>11</v>
      </c>
      <c r="F7" s="75">
        <v>4</v>
      </c>
      <c r="G7" s="75">
        <v>1</v>
      </c>
      <c r="H7" s="75">
        <v>1</v>
      </c>
      <c r="I7" s="75">
        <v>0</v>
      </c>
      <c r="J7" s="75">
        <v>26</v>
      </c>
      <c r="K7" s="75">
        <v>1</v>
      </c>
      <c r="L7" s="75">
        <v>6</v>
      </c>
      <c r="M7" s="75">
        <v>19</v>
      </c>
      <c r="N7" s="75">
        <v>11</v>
      </c>
      <c r="O7" s="75">
        <v>1</v>
      </c>
      <c r="P7" s="75">
        <v>4</v>
      </c>
      <c r="Q7" s="75">
        <v>0</v>
      </c>
      <c r="R7" s="75">
        <v>42</v>
      </c>
      <c r="S7" s="75">
        <v>0</v>
      </c>
      <c r="T7" s="75">
        <v>0</v>
      </c>
      <c r="U7" s="75">
        <v>2</v>
      </c>
      <c r="V7" s="75">
        <v>0</v>
      </c>
      <c r="W7" s="75">
        <v>5</v>
      </c>
      <c r="X7" s="75">
        <v>2</v>
      </c>
      <c r="Y7" s="75">
        <v>3</v>
      </c>
      <c r="Z7" s="75">
        <v>12</v>
      </c>
      <c r="AA7" s="75">
        <v>0</v>
      </c>
      <c r="AB7" s="75">
        <v>1</v>
      </c>
      <c r="AC7" s="75">
        <v>2</v>
      </c>
      <c r="AD7" s="75">
        <v>4</v>
      </c>
      <c r="AE7" s="75">
        <v>1</v>
      </c>
      <c r="AF7" s="75">
        <v>1</v>
      </c>
      <c r="AG7" s="75">
        <v>1</v>
      </c>
      <c r="AH7" s="75">
        <v>10</v>
      </c>
      <c r="AI7" s="75">
        <v>3</v>
      </c>
      <c r="AJ7" s="75">
        <v>4</v>
      </c>
      <c r="AK7" s="75">
        <v>5</v>
      </c>
      <c r="AL7" s="75">
        <v>4</v>
      </c>
      <c r="AM7" s="75">
        <v>2</v>
      </c>
      <c r="AN7" s="75">
        <v>0</v>
      </c>
      <c r="AO7" s="75">
        <v>0</v>
      </c>
      <c r="AP7" s="75">
        <v>18</v>
      </c>
      <c r="AQ7" s="75">
        <v>5</v>
      </c>
      <c r="AR7" s="75">
        <v>19</v>
      </c>
      <c r="AS7" s="75">
        <v>39</v>
      </c>
      <c r="AT7" s="75">
        <v>23</v>
      </c>
      <c r="AU7" s="75">
        <v>10</v>
      </c>
      <c r="AV7" s="75">
        <v>8</v>
      </c>
      <c r="AW7" s="75">
        <v>4</v>
      </c>
      <c r="AX7" s="75">
        <v>108</v>
      </c>
    </row>
    <row r="8" spans="1:72" s="22" customFormat="1" ht="13.8" x14ac:dyDescent="0.3">
      <c r="B8" s="77" t="s">
        <v>151</v>
      </c>
      <c r="C8" s="75">
        <v>0</v>
      </c>
      <c r="D8" s="75">
        <v>1</v>
      </c>
      <c r="E8" s="75">
        <v>2</v>
      </c>
      <c r="F8" s="75">
        <v>0</v>
      </c>
      <c r="G8" s="75">
        <v>0</v>
      </c>
      <c r="H8" s="75">
        <v>0</v>
      </c>
      <c r="I8" s="75">
        <v>0</v>
      </c>
      <c r="J8" s="75">
        <v>3</v>
      </c>
      <c r="K8" s="75">
        <v>0</v>
      </c>
      <c r="L8" s="75">
        <v>0</v>
      </c>
      <c r="M8" s="75">
        <v>3</v>
      </c>
      <c r="N8" s="75">
        <v>0</v>
      </c>
      <c r="O8" s="75">
        <v>0</v>
      </c>
      <c r="P8" s="75">
        <v>0</v>
      </c>
      <c r="Q8" s="75">
        <v>0</v>
      </c>
      <c r="R8" s="75">
        <v>3</v>
      </c>
      <c r="S8" s="75">
        <v>0</v>
      </c>
      <c r="T8" s="75">
        <v>0</v>
      </c>
      <c r="U8" s="75">
        <v>0</v>
      </c>
      <c r="V8" s="75">
        <v>0</v>
      </c>
      <c r="W8" s="75">
        <v>0</v>
      </c>
      <c r="X8" s="75">
        <v>1</v>
      </c>
      <c r="Y8" s="75">
        <v>0</v>
      </c>
      <c r="Z8" s="75">
        <v>1</v>
      </c>
      <c r="AA8" s="75">
        <v>0</v>
      </c>
      <c r="AB8" s="75">
        <v>0</v>
      </c>
      <c r="AC8" s="75">
        <v>1</v>
      </c>
      <c r="AD8" s="75">
        <v>1</v>
      </c>
      <c r="AE8" s="75">
        <v>0</v>
      </c>
      <c r="AF8" s="75">
        <v>0</v>
      </c>
      <c r="AG8" s="75">
        <v>0</v>
      </c>
      <c r="AH8" s="75">
        <v>2</v>
      </c>
      <c r="AI8" s="75">
        <v>2</v>
      </c>
      <c r="AJ8" s="75">
        <v>0</v>
      </c>
      <c r="AK8" s="75">
        <v>3</v>
      </c>
      <c r="AL8" s="75">
        <v>0</v>
      </c>
      <c r="AM8" s="75">
        <v>0</v>
      </c>
      <c r="AN8" s="75">
        <v>0</v>
      </c>
      <c r="AO8" s="75">
        <v>0</v>
      </c>
      <c r="AP8" s="75">
        <v>5</v>
      </c>
      <c r="AQ8" s="75">
        <v>2</v>
      </c>
      <c r="AR8" s="75">
        <v>1</v>
      </c>
      <c r="AS8" s="75">
        <v>9</v>
      </c>
      <c r="AT8" s="75">
        <v>1</v>
      </c>
      <c r="AU8" s="75">
        <v>0</v>
      </c>
      <c r="AV8" s="75">
        <v>1</v>
      </c>
      <c r="AW8" s="75">
        <v>0</v>
      </c>
      <c r="AX8" s="75">
        <v>14</v>
      </c>
    </row>
    <row r="9" spans="1:72" s="22" customFormat="1" ht="13.8" x14ac:dyDescent="0.3">
      <c r="B9" s="77" t="s">
        <v>152</v>
      </c>
      <c r="C9" s="75">
        <v>0</v>
      </c>
      <c r="D9" s="75">
        <v>0</v>
      </c>
      <c r="E9" s="75">
        <v>1</v>
      </c>
      <c r="F9" s="75">
        <v>0</v>
      </c>
      <c r="G9" s="75">
        <v>0</v>
      </c>
      <c r="H9" s="75">
        <v>0</v>
      </c>
      <c r="I9" s="75">
        <v>0</v>
      </c>
      <c r="J9" s="75">
        <v>1</v>
      </c>
      <c r="K9" s="75">
        <v>0</v>
      </c>
      <c r="L9" s="75">
        <v>0</v>
      </c>
      <c r="M9" s="75">
        <v>0</v>
      </c>
      <c r="N9" s="75">
        <v>0</v>
      </c>
      <c r="O9" s="75">
        <v>0</v>
      </c>
      <c r="P9" s="75">
        <v>0</v>
      </c>
      <c r="Q9" s="75">
        <v>0</v>
      </c>
      <c r="R9" s="75">
        <v>0</v>
      </c>
      <c r="S9" s="75">
        <v>0</v>
      </c>
      <c r="T9" s="75">
        <v>0</v>
      </c>
      <c r="U9" s="75">
        <v>0</v>
      </c>
      <c r="V9" s="75">
        <v>0</v>
      </c>
      <c r="W9" s="75">
        <v>0</v>
      </c>
      <c r="X9" s="75">
        <v>0</v>
      </c>
      <c r="Y9" s="75">
        <v>0</v>
      </c>
      <c r="Z9" s="75">
        <v>0</v>
      </c>
      <c r="AA9" s="75">
        <v>0</v>
      </c>
      <c r="AB9" s="75">
        <v>0</v>
      </c>
      <c r="AC9" s="75">
        <v>1</v>
      </c>
      <c r="AD9" s="75">
        <v>0</v>
      </c>
      <c r="AE9" s="75">
        <v>0</v>
      </c>
      <c r="AF9" s="75">
        <v>0</v>
      </c>
      <c r="AG9" s="75">
        <v>1</v>
      </c>
      <c r="AH9" s="75">
        <v>2</v>
      </c>
      <c r="AI9" s="75">
        <v>0</v>
      </c>
      <c r="AJ9" s="75">
        <v>1</v>
      </c>
      <c r="AK9" s="75">
        <v>0</v>
      </c>
      <c r="AL9" s="75">
        <v>0</v>
      </c>
      <c r="AM9" s="75">
        <v>0</v>
      </c>
      <c r="AN9" s="75">
        <v>0</v>
      </c>
      <c r="AO9" s="75">
        <v>0</v>
      </c>
      <c r="AP9" s="75">
        <v>1</v>
      </c>
      <c r="AQ9" s="75">
        <v>0</v>
      </c>
      <c r="AR9" s="75">
        <v>1</v>
      </c>
      <c r="AS9" s="75">
        <v>2</v>
      </c>
      <c r="AT9" s="75">
        <v>0</v>
      </c>
      <c r="AU9" s="75">
        <v>0</v>
      </c>
      <c r="AV9" s="75">
        <v>0</v>
      </c>
      <c r="AW9" s="75">
        <v>1</v>
      </c>
      <c r="AX9" s="75">
        <v>4</v>
      </c>
    </row>
    <row r="10" spans="1:72" s="22" customFormat="1" ht="27.6" x14ac:dyDescent="0.3">
      <c r="B10" s="77" t="s">
        <v>153</v>
      </c>
      <c r="C10" s="75">
        <v>3</v>
      </c>
      <c r="D10" s="75">
        <v>0</v>
      </c>
      <c r="E10" s="75">
        <v>0</v>
      </c>
      <c r="F10" s="75">
        <v>2</v>
      </c>
      <c r="G10" s="75">
        <v>0</v>
      </c>
      <c r="H10" s="75">
        <v>0</v>
      </c>
      <c r="I10" s="75">
        <v>0</v>
      </c>
      <c r="J10" s="75">
        <v>5</v>
      </c>
      <c r="K10" s="75">
        <v>0</v>
      </c>
      <c r="L10" s="75">
        <v>0</v>
      </c>
      <c r="M10" s="75">
        <v>0</v>
      </c>
      <c r="N10" s="75">
        <v>0</v>
      </c>
      <c r="O10" s="75">
        <v>0</v>
      </c>
      <c r="P10" s="75">
        <v>0</v>
      </c>
      <c r="Q10" s="75">
        <v>0</v>
      </c>
      <c r="R10" s="75">
        <v>0</v>
      </c>
      <c r="S10" s="75">
        <v>2</v>
      </c>
      <c r="T10" s="75">
        <v>0</v>
      </c>
      <c r="U10" s="75">
        <v>1</v>
      </c>
      <c r="V10" s="75">
        <v>0</v>
      </c>
      <c r="W10" s="75">
        <v>1</v>
      </c>
      <c r="X10" s="75">
        <v>1</v>
      </c>
      <c r="Y10" s="75">
        <v>0</v>
      </c>
      <c r="Z10" s="75">
        <v>5</v>
      </c>
      <c r="AA10" s="75">
        <v>0</v>
      </c>
      <c r="AB10" s="75">
        <v>1</v>
      </c>
      <c r="AC10" s="75">
        <v>1</v>
      </c>
      <c r="AD10" s="75">
        <v>1</v>
      </c>
      <c r="AE10" s="75">
        <v>0</v>
      </c>
      <c r="AF10" s="75">
        <v>1</v>
      </c>
      <c r="AG10" s="75">
        <v>0</v>
      </c>
      <c r="AH10" s="75">
        <v>4</v>
      </c>
      <c r="AI10" s="75">
        <v>2</v>
      </c>
      <c r="AJ10" s="75">
        <v>0</v>
      </c>
      <c r="AK10" s="75">
        <v>0</v>
      </c>
      <c r="AL10" s="75">
        <v>1</v>
      </c>
      <c r="AM10" s="75">
        <v>0</v>
      </c>
      <c r="AN10" s="75">
        <v>1</v>
      </c>
      <c r="AO10" s="75">
        <v>0</v>
      </c>
      <c r="AP10" s="75">
        <v>4</v>
      </c>
      <c r="AQ10" s="75">
        <v>7</v>
      </c>
      <c r="AR10" s="75">
        <v>1</v>
      </c>
      <c r="AS10" s="75">
        <v>2</v>
      </c>
      <c r="AT10" s="75">
        <v>4</v>
      </c>
      <c r="AU10" s="75">
        <v>1</v>
      </c>
      <c r="AV10" s="75">
        <v>3</v>
      </c>
      <c r="AW10" s="75">
        <v>0</v>
      </c>
      <c r="AX10" s="75">
        <v>18</v>
      </c>
    </row>
    <row r="11" spans="1:72" s="22" customFormat="1" ht="13.8" x14ac:dyDescent="0.3">
      <c r="B11" s="77" t="s">
        <v>105</v>
      </c>
      <c r="C11" s="149" t="s">
        <v>318</v>
      </c>
      <c r="D11" s="149" t="s">
        <v>318</v>
      </c>
      <c r="E11" s="149" t="s">
        <v>318</v>
      </c>
      <c r="F11" s="149" t="s">
        <v>318</v>
      </c>
      <c r="G11" s="149" t="s">
        <v>318</v>
      </c>
      <c r="H11" s="149" t="s">
        <v>318</v>
      </c>
      <c r="I11" s="149" t="s">
        <v>318</v>
      </c>
      <c r="J11" s="149" t="s">
        <v>318</v>
      </c>
      <c r="K11" s="149" t="s">
        <v>318</v>
      </c>
      <c r="L11" s="149" t="s">
        <v>318</v>
      </c>
      <c r="M11" s="149" t="s">
        <v>318</v>
      </c>
      <c r="N11" s="149" t="s">
        <v>318</v>
      </c>
      <c r="O11" s="149" t="s">
        <v>318</v>
      </c>
      <c r="P11" s="149" t="s">
        <v>318</v>
      </c>
      <c r="Q11" s="149" t="s">
        <v>318</v>
      </c>
      <c r="R11" s="149" t="s">
        <v>318</v>
      </c>
      <c r="S11" s="149" t="s">
        <v>318</v>
      </c>
      <c r="T11" s="149" t="s">
        <v>318</v>
      </c>
      <c r="U11" s="149" t="s">
        <v>318</v>
      </c>
      <c r="V11" s="149" t="s">
        <v>318</v>
      </c>
      <c r="W11" s="149" t="s">
        <v>318</v>
      </c>
      <c r="X11" s="149" t="s">
        <v>318</v>
      </c>
      <c r="Y11" s="149" t="s">
        <v>318</v>
      </c>
      <c r="Z11" s="149" t="s">
        <v>318</v>
      </c>
      <c r="AA11" s="75">
        <v>0</v>
      </c>
      <c r="AB11" s="75">
        <v>0</v>
      </c>
      <c r="AC11" s="75">
        <v>0</v>
      </c>
      <c r="AD11" s="75">
        <v>0</v>
      </c>
      <c r="AE11" s="75">
        <v>0</v>
      </c>
      <c r="AF11" s="75">
        <v>0</v>
      </c>
      <c r="AG11" s="75">
        <v>1</v>
      </c>
      <c r="AH11" s="75">
        <v>1</v>
      </c>
      <c r="AI11" s="75">
        <v>1</v>
      </c>
      <c r="AJ11" s="75">
        <v>0</v>
      </c>
      <c r="AK11" s="75">
        <v>0</v>
      </c>
      <c r="AL11" s="75">
        <v>0</v>
      </c>
      <c r="AM11" s="75">
        <v>0</v>
      </c>
      <c r="AN11" s="75">
        <v>0</v>
      </c>
      <c r="AO11" s="75">
        <v>0</v>
      </c>
      <c r="AP11" s="75">
        <v>1</v>
      </c>
      <c r="AQ11" s="75">
        <v>1</v>
      </c>
      <c r="AR11" s="75">
        <v>0</v>
      </c>
      <c r="AS11" s="75">
        <v>0</v>
      </c>
      <c r="AT11" s="75">
        <v>0</v>
      </c>
      <c r="AU11" s="75">
        <v>0</v>
      </c>
      <c r="AV11" s="75">
        <v>0</v>
      </c>
      <c r="AW11" s="75">
        <v>1</v>
      </c>
      <c r="AX11" s="149" t="s">
        <v>318</v>
      </c>
    </row>
  </sheetData>
  <mergeCells count="13">
    <mergeCell ref="B3:B5"/>
    <mergeCell ref="C3:J3"/>
    <mergeCell ref="C4:J4"/>
    <mergeCell ref="AI4:AP4"/>
    <mergeCell ref="AI3:AP3"/>
    <mergeCell ref="AA4:AH4"/>
    <mergeCell ref="AA3:AH3"/>
    <mergeCell ref="AQ3:AX3"/>
    <mergeCell ref="AQ4:AX4"/>
    <mergeCell ref="S3:Z3"/>
    <mergeCell ref="S4:Z4"/>
    <mergeCell ref="K3:R3"/>
    <mergeCell ref="K4:R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18BBB-EE72-4F2A-BA18-F369CF6130D7}">
  <dimension ref="A1:BA10"/>
  <sheetViews>
    <sheetView workbookViewId="0">
      <selection activeCell="F16" sqref="F16"/>
    </sheetView>
  </sheetViews>
  <sheetFormatPr defaultRowHeight="14.4" x14ac:dyDescent="0.3"/>
  <cols>
    <col min="2" max="2" width="15.77734375" customWidth="1"/>
    <col min="3" max="8" width="10.77734375" customWidth="1"/>
  </cols>
  <sheetData>
    <row r="1" spans="1:53" s="12" customFormat="1" ht="15.6" x14ac:dyDescent="0.3">
      <c r="A1" s="157" t="s">
        <v>177</v>
      </c>
      <c r="C1" s="157"/>
      <c r="D1" s="157"/>
      <c r="E1" s="157"/>
      <c r="F1" s="157"/>
      <c r="G1" s="157"/>
      <c r="H1" s="157"/>
      <c r="I1" s="157"/>
      <c r="K1" s="19"/>
      <c r="N1" s="19"/>
      <c r="O1" s="19"/>
      <c r="P1" s="19"/>
      <c r="Q1" s="19"/>
      <c r="R1" s="19"/>
    </row>
    <row r="2" spans="1:53" s="12" customFormat="1" ht="13.8" x14ac:dyDescent="0.3">
      <c r="B2" s="11"/>
      <c r="C2" s="19"/>
      <c r="D2" s="19"/>
      <c r="E2" s="19"/>
      <c r="F2" s="19"/>
      <c r="K2" s="19"/>
      <c r="N2" s="19"/>
      <c r="O2" s="19"/>
      <c r="P2" s="19"/>
      <c r="Q2" s="19"/>
      <c r="R2" s="19"/>
    </row>
    <row r="3" spans="1:53" s="16" customFormat="1" ht="15" x14ac:dyDescent="0.35">
      <c r="B3" s="56"/>
      <c r="C3" s="122" t="s">
        <v>4</v>
      </c>
      <c r="D3" s="122" t="s">
        <v>10</v>
      </c>
      <c r="E3" s="122" t="s">
        <v>11</v>
      </c>
      <c r="F3" s="122" t="s">
        <v>12</v>
      </c>
      <c r="G3" s="122" t="s">
        <v>13</v>
      </c>
      <c r="H3" s="90" t="s">
        <v>307</v>
      </c>
      <c r="J3" s="15"/>
      <c r="N3" s="14"/>
      <c r="O3" s="15"/>
      <c r="P3" s="15"/>
      <c r="Q3" s="15"/>
      <c r="R3" s="15"/>
      <c r="S3" s="15"/>
      <c r="Z3" s="15"/>
      <c r="AA3" s="15"/>
      <c r="AB3" s="15"/>
      <c r="AC3" s="15"/>
      <c r="AL3" s="15"/>
      <c r="AM3" s="15"/>
      <c r="AN3" s="15"/>
      <c r="AO3" s="15"/>
      <c r="AX3" s="15"/>
      <c r="AY3" s="15"/>
      <c r="AZ3" s="15"/>
      <c r="BA3" s="15"/>
    </row>
    <row r="4" spans="1:53" s="12" customFormat="1" ht="13.8" x14ac:dyDescent="0.3">
      <c r="B4" s="57" t="s">
        <v>14</v>
      </c>
      <c r="C4" s="120">
        <v>132</v>
      </c>
      <c r="D4" s="120">
        <v>141</v>
      </c>
      <c r="E4" s="120">
        <v>56</v>
      </c>
      <c r="F4" s="120">
        <v>78</v>
      </c>
      <c r="G4" s="120">
        <v>64</v>
      </c>
      <c r="H4" s="121">
        <v>471</v>
      </c>
      <c r="J4" s="19"/>
      <c r="O4" s="19"/>
      <c r="P4" s="19"/>
      <c r="Q4" s="19"/>
      <c r="R4" s="19"/>
      <c r="S4" s="19"/>
      <c r="Z4" s="19"/>
      <c r="AA4" s="19"/>
      <c r="AB4" s="19"/>
      <c r="AC4" s="19"/>
      <c r="AL4" s="19"/>
      <c r="AM4" s="19"/>
      <c r="AN4" s="19"/>
      <c r="AO4" s="19"/>
      <c r="AX4" s="19"/>
      <c r="AY4" s="19"/>
      <c r="AZ4" s="19"/>
      <c r="BA4" s="19"/>
    </row>
    <row r="5" spans="1:53" s="12" customFormat="1" ht="13.8" x14ac:dyDescent="0.3">
      <c r="B5" s="57" t="s">
        <v>15</v>
      </c>
      <c r="C5" s="120">
        <v>77</v>
      </c>
      <c r="D5" s="120">
        <v>62</v>
      </c>
      <c r="E5" s="120">
        <v>33</v>
      </c>
      <c r="F5" s="120">
        <v>85</v>
      </c>
      <c r="G5" s="120">
        <v>41</v>
      </c>
      <c r="H5" s="121">
        <v>298</v>
      </c>
      <c r="J5" s="19"/>
      <c r="O5" s="19"/>
      <c r="P5" s="19"/>
      <c r="Q5" s="19"/>
      <c r="R5" s="19"/>
      <c r="S5" s="19"/>
      <c r="Z5" s="19"/>
      <c r="AA5" s="19"/>
      <c r="AB5" s="19"/>
      <c r="AC5" s="19"/>
      <c r="AL5" s="19"/>
      <c r="AM5" s="19"/>
      <c r="AN5" s="19"/>
      <c r="AO5" s="19"/>
      <c r="AX5" s="19"/>
      <c r="AY5" s="19"/>
      <c r="AZ5" s="19"/>
      <c r="BA5" s="19"/>
    </row>
    <row r="6" spans="1:53" s="12" customFormat="1" ht="13.8" x14ac:dyDescent="0.3">
      <c r="B6" s="57" t="s">
        <v>16</v>
      </c>
      <c r="C6" s="120">
        <v>65</v>
      </c>
      <c r="D6" s="120">
        <v>61</v>
      </c>
      <c r="E6" s="120">
        <v>70</v>
      </c>
      <c r="F6" s="120">
        <v>61</v>
      </c>
      <c r="G6" s="120">
        <v>42</v>
      </c>
      <c r="H6" s="121">
        <v>299</v>
      </c>
      <c r="J6" s="19"/>
      <c r="O6" s="19"/>
      <c r="P6" s="19"/>
      <c r="Q6" s="19"/>
      <c r="R6" s="19"/>
      <c r="S6" s="19"/>
      <c r="Z6" s="19"/>
      <c r="AA6" s="19"/>
      <c r="AB6" s="19"/>
      <c r="AC6" s="19"/>
      <c r="AL6" s="19"/>
      <c r="AM6" s="19"/>
      <c r="AN6" s="19"/>
      <c r="AO6" s="19"/>
      <c r="AX6" s="19"/>
      <c r="AY6" s="19"/>
      <c r="AZ6" s="19"/>
      <c r="BA6" s="19"/>
    </row>
    <row r="7" spans="1:53" s="12" customFormat="1" ht="13.8" x14ac:dyDescent="0.3">
      <c r="B7" s="57" t="s">
        <v>17</v>
      </c>
      <c r="C7" s="120">
        <v>24</v>
      </c>
      <c r="D7" s="120">
        <v>8</v>
      </c>
      <c r="E7" s="120">
        <v>10</v>
      </c>
      <c r="F7" s="120">
        <v>13</v>
      </c>
      <c r="G7" s="120">
        <v>3</v>
      </c>
      <c r="H7" s="121">
        <v>58</v>
      </c>
      <c r="J7" s="19"/>
      <c r="O7" s="19"/>
      <c r="P7" s="19"/>
      <c r="Q7" s="19"/>
      <c r="R7" s="19"/>
      <c r="S7" s="19"/>
      <c r="Z7" s="19"/>
      <c r="AA7" s="19"/>
      <c r="AB7" s="19"/>
      <c r="AC7" s="19"/>
      <c r="AL7" s="19"/>
      <c r="AM7" s="19"/>
      <c r="AN7" s="19"/>
      <c r="AO7" s="19"/>
      <c r="AX7" s="19"/>
      <c r="AY7" s="19"/>
      <c r="AZ7" s="19"/>
      <c r="BA7" s="19"/>
    </row>
    <row r="8" spans="1:53" s="12" customFormat="1" ht="13.8" x14ac:dyDescent="0.3">
      <c r="B8" s="57" t="s">
        <v>18</v>
      </c>
      <c r="C8" s="120">
        <v>68</v>
      </c>
      <c r="D8" s="120">
        <v>21</v>
      </c>
      <c r="E8" s="120">
        <v>12</v>
      </c>
      <c r="F8" s="120">
        <v>26</v>
      </c>
      <c r="G8" s="120">
        <v>10</v>
      </c>
      <c r="H8" s="121">
        <v>137</v>
      </c>
      <c r="J8" s="19"/>
      <c r="O8" s="19"/>
      <c r="P8" s="19"/>
      <c r="Q8" s="19"/>
      <c r="R8" s="19"/>
      <c r="S8" s="19"/>
      <c r="Z8" s="19"/>
      <c r="AA8" s="19"/>
      <c r="AB8" s="19"/>
      <c r="AC8" s="19"/>
      <c r="AL8" s="19"/>
      <c r="AM8" s="19"/>
      <c r="AN8" s="19"/>
      <c r="AO8" s="19"/>
      <c r="AX8" s="19"/>
      <c r="AY8" s="19"/>
      <c r="AZ8" s="19"/>
      <c r="BA8" s="19"/>
    </row>
    <row r="9" spans="1:53" s="12" customFormat="1" ht="13.8" x14ac:dyDescent="0.3">
      <c r="B9" s="57" t="s">
        <v>19</v>
      </c>
      <c r="C9" s="120">
        <v>23</v>
      </c>
      <c r="D9" s="120">
        <v>40</v>
      </c>
      <c r="E9" s="120">
        <v>15</v>
      </c>
      <c r="F9" s="120">
        <v>40</v>
      </c>
      <c r="G9" s="120">
        <v>67</v>
      </c>
      <c r="H9" s="121">
        <v>185</v>
      </c>
      <c r="O9" s="19"/>
      <c r="P9" s="19"/>
      <c r="Q9" s="19"/>
      <c r="R9" s="19"/>
      <c r="S9" s="19"/>
      <c r="Z9" s="19"/>
      <c r="AA9" s="19"/>
      <c r="AB9" s="19"/>
      <c r="AC9" s="19"/>
      <c r="AL9" s="19"/>
      <c r="AM9" s="19"/>
      <c r="AN9" s="19"/>
      <c r="AO9" s="19"/>
      <c r="AX9" s="19"/>
      <c r="AY9" s="19"/>
      <c r="AZ9" s="19"/>
      <c r="BA9" s="19"/>
    </row>
    <row r="10" spans="1:53" x14ac:dyDescent="0.3">
      <c r="B10" s="57" t="s">
        <v>7</v>
      </c>
      <c r="C10" s="127">
        <v>389</v>
      </c>
      <c r="D10" s="127">
        <v>333</v>
      </c>
      <c r="E10" s="127">
        <v>196</v>
      </c>
      <c r="F10" s="127">
        <v>303</v>
      </c>
      <c r="G10" s="127">
        <v>227</v>
      </c>
      <c r="H10" s="121">
        <v>1448</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C4B57-006C-4C84-BE7F-DADBC6E46D76}">
  <dimension ref="A1:BT11"/>
  <sheetViews>
    <sheetView topLeftCell="F1" workbookViewId="0">
      <selection activeCell="B3" sqref="B3:B5"/>
    </sheetView>
  </sheetViews>
  <sheetFormatPr defaultRowHeight="14.4" x14ac:dyDescent="0.3"/>
  <cols>
    <col min="2" max="2" width="15.77734375" style="53" customWidth="1"/>
    <col min="3" max="50" width="10.77734375" customWidth="1"/>
  </cols>
  <sheetData>
    <row r="1" spans="1:72" s="31" customFormat="1" ht="15.6" x14ac:dyDescent="0.3">
      <c r="A1" s="164" t="s">
        <v>204</v>
      </c>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c r="AU1" s="164"/>
      <c r="AV1" s="164"/>
      <c r="AW1" s="164"/>
      <c r="AX1" s="164"/>
      <c r="AY1" s="164"/>
    </row>
    <row r="2" spans="1:72" s="31" customFormat="1" ht="13.8" x14ac:dyDescent="0.3">
      <c r="B2" s="98"/>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row>
    <row r="3" spans="1:72" s="22" customFormat="1" ht="13.8" x14ac:dyDescent="0.3">
      <c r="B3" s="239"/>
      <c r="C3" s="203" t="s">
        <v>4</v>
      </c>
      <c r="D3" s="203"/>
      <c r="E3" s="203"/>
      <c r="F3" s="203"/>
      <c r="G3" s="203"/>
      <c r="H3" s="203"/>
      <c r="I3" s="203"/>
      <c r="J3" s="203"/>
      <c r="K3" s="203" t="s">
        <v>0</v>
      </c>
      <c r="L3" s="203"/>
      <c r="M3" s="203"/>
      <c r="N3" s="203"/>
      <c r="O3" s="203"/>
      <c r="P3" s="203"/>
      <c r="Q3" s="203"/>
      <c r="R3" s="203"/>
      <c r="S3" s="203" t="s">
        <v>1</v>
      </c>
      <c r="T3" s="203"/>
      <c r="U3" s="203"/>
      <c r="V3" s="203"/>
      <c r="W3" s="203"/>
      <c r="X3" s="203"/>
      <c r="Y3" s="203"/>
      <c r="Z3" s="203"/>
      <c r="AA3" s="203" t="s">
        <v>2</v>
      </c>
      <c r="AB3" s="203"/>
      <c r="AC3" s="203"/>
      <c r="AD3" s="203"/>
      <c r="AE3" s="203"/>
      <c r="AF3" s="203"/>
      <c r="AG3" s="203"/>
      <c r="AH3" s="203"/>
      <c r="AI3" s="203" t="s">
        <v>3</v>
      </c>
      <c r="AJ3" s="203"/>
      <c r="AK3" s="203"/>
      <c r="AL3" s="203"/>
      <c r="AM3" s="203"/>
      <c r="AN3" s="203"/>
      <c r="AO3" s="203"/>
      <c r="AP3" s="203"/>
      <c r="AQ3" s="203" t="s">
        <v>307</v>
      </c>
      <c r="AR3" s="203"/>
      <c r="AS3" s="203"/>
      <c r="AT3" s="203"/>
      <c r="AU3" s="203"/>
      <c r="AV3" s="203"/>
      <c r="AW3" s="203"/>
      <c r="AX3" s="203"/>
    </row>
    <row r="4" spans="1:72" s="22" customFormat="1" ht="13.8" x14ac:dyDescent="0.3">
      <c r="B4" s="240"/>
      <c r="C4" s="203" t="s">
        <v>148</v>
      </c>
      <c r="D4" s="203"/>
      <c r="E4" s="203"/>
      <c r="F4" s="203"/>
      <c r="G4" s="203"/>
      <c r="H4" s="203"/>
      <c r="I4" s="203"/>
      <c r="J4" s="203"/>
      <c r="K4" s="203" t="s">
        <v>148</v>
      </c>
      <c r="L4" s="203"/>
      <c r="M4" s="203"/>
      <c r="N4" s="203"/>
      <c r="O4" s="203"/>
      <c r="P4" s="203"/>
      <c r="Q4" s="203"/>
      <c r="R4" s="203"/>
      <c r="S4" s="203" t="s">
        <v>148</v>
      </c>
      <c r="T4" s="203"/>
      <c r="U4" s="203"/>
      <c r="V4" s="203"/>
      <c r="W4" s="203"/>
      <c r="X4" s="203"/>
      <c r="Y4" s="203"/>
      <c r="Z4" s="203"/>
      <c r="AA4" s="203" t="s">
        <v>148</v>
      </c>
      <c r="AB4" s="203"/>
      <c r="AC4" s="203"/>
      <c r="AD4" s="203"/>
      <c r="AE4" s="203"/>
      <c r="AF4" s="203"/>
      <c r="AG4" s="203"/>
      <c r="AH4" s="203"/>
      <c r="AI4" s="203" t="s">
        <v>148</v>
      </c>
      <c r="AJ4" s="203"/>
      <c r="AK4" s="203"/>
      <c r="AL4" s="203"/>
      <c r="AM4" s="203"/>
      <c r="AN4" s="203"/>
      <c r="AO4" s="203"/>
      <c r="AP4" s="203"/>
      <c r="AQ4" s="203" t="s">
        <v>148</v>
      </c>
      <c r="AR4" s="203"/>
      <c r="AS4" s="203"/>
      <c r="AT4" s="203"/>
      <c r="AU4" s="203"/>
      <c r="AV4" s="203"/>
      <c r="AW4" s="203"/>
      <c r="AX4" s="203"/>
      <c r="AZ4" s="110"/>
      <c r="BJ4" s="110"/>
      <c r="BT4" s="110"/>
    </row>
    <row r="5" spans="1:72" s="71" customFormat="1" ht="13.8" x14ac:dyDescent="0.3">
      <c r="B5" s="241"/>
      <c r="C5" s="75" t="s">
        <v>142</v>
      </c>
      <c r="D5" s="75" t="s">
        <v>143</v>
      </c>
      <c r="E5" s="75" t="s">
        <v>144</v>
      </c>
      <c r="F5" s="75" t="s">
        <v>145</v>
      </c>
      <c r="G5" s="75" t="s">
        <v>146</v>
      </c>
      <c r="H5" s="75" t="s">
        <v>147</v>
      </c>
      <c r="I5" s="75" t="s">
        <v>47</v>
      </c>
      <c r="J5" s="75" t="s">
        <v>7</v>
      </c>
      <c r="K5" s="75" t="s">
        <v>142</v>
      </c>
      <c r="L5" s="75" t="s">
        <v>143</v>
      </c>
      <c r="M5" s="75" t="s">
        <v>144</v>
      </c>
      <c r="N5" s="75" t="s">
        <v>145</v>
      </c>
      <c r="O5" s="75" t="s">
        <v>146</v>
      </c>
      <c r="P5" s="75" t="s">
        <v>147</v>
      </c>
      <c r="Q5" s="75" t="s">
        <v>47</v>
      </c>
      <c r="R5" s="75" t="s">
        <v>7</v>
      </c>
      <c r="S5" s="75" t="s">
        <v>142</v>
      </c>
      <c r="T5" s="75" t="s">
        <v>143</v>
      </c>
      <c r="U5" s="75" t="s">
        <v>144</v>
      </c>
      <c r="V5" s="75" t="s">
        <v>145</v>
      </c>
      <c r="W5" s="75" t="s">
        <v>146</v>
      </c>
      <c r="X5" s="75" t="s">
        <v>147</v>
      </c>
      <c r="Y5" s="75" t="s">
        <v>47</v>
      </c>
      <c r="Z5" s="75" t="s">
        <v>7</v>
      </c>
      <c r="AA5" s="75" t="s">
        <v>142</v>
      </c>
      <c r="AB5" s="75" t="s">
        <v>143</v>
      </c>
      <c r="AC5" s="75" t="s">
        <v>144</v>
      </c>
      <c r="AD5" s="75" t="s">
        <v>145</v>
      </c>
      <c r="AE5" s="75" t="s">
        <v>146</v>
      </c>
      <c r="AF5" s="75" t="s">
        <v>147</v>
      </c>
      <c r="AG5" s="75" t="s">
        <v>47</v>
      </c>
      <c r="AH5" s="75" t="s">
        <v>7</v>
      </c>
      <c r="AI5" s="75" t="s">
        <v>142</v>
      </c>
      <c r="AJ5" s="75" t="s">
        <v>143</v>
      </c>
      <c r="AK5" s="75" t="s">
        <v>144</v>
      </c>
      <c r="AL5" s="75" t="s">
        <v>145</v>
      </c>
      <c r="AM5" s="75" t="s">
        <v>146</v>
      </c>
      <c r="AN5" s="75" t="s">
        <v>147</v>
      </c>
      <c r="AO5" s="75" t="s">
        <v>47</v>
      </c>
      <c r="AP5" s="75" t="s">
        <v>7</v>
      </c>
      <c r="AQ5" s="75" t="s">
        <v>142</v>
      </c>
      <c r="AR5" s="75" t="s">
        <v>143</v>
      </c>
      <c r="AS5" s="75" t="s">
        <v>144</v>
      </c>
      <c r="AT5" s="75" t="s">
        <v>145</v>
      </c>
      <c r="AU5" s="75" t="s">
        <v>146</v>
      </c>
      <c r="AV5" s="75" t="s">
        <v>147</v>
      </c>
      <c r="AW5" s="75" t="s">
        <v>47</v>
      </c>
      <c r="AX5" s="75" t="s">
        <v>7</v>
      </c>
    </row>
    <row r="6" spans="1:72" s="22" customFormat="1" ht="13.8" x14ac:dyDescent="0.3">
      <c r="B6" s="77" t="s">
        <v>149</v>
      </c>
      <c r="C6" s="75">
        <v>0</v>
      </c>
      <c r="D6" s="75">
        <v>1</v>
      </c>
      <c r="E6" s="75">
        <v>3</v>
      </c>
      <c r="F6" s="75">
        <v>1</v>
      </c>
      <c r="G6" s="75">
        <v>0</v>
      </c>
      <c r="H6" s="75">
        <v>0</v>
      </c>
      <c r="I6" s="75">
        <v>0</v>
      </c>
      <c r="J6" s="75">
        <v>5</v>
      </c>
      <c r="K6" s="165">
        <v>2</v>
      </c>
      <c r="L6" s="165">
        <v>0</v>
      </c>
      <c r="M6" s="165">
        <v>0</v>
      </c>
      <c r="N6" s="165">
        <v>0</v>
      </c>
      <c r="O6" s="165">
        <v>0</v>
      </c>
      <c r="P6" s="165">
        <v>0</v>
      </c>
      <c r="Q6" s="165">
        <v>0</v>
      </c>
      <c r="R6" s="75">
        <v>2</v>
      </c>
      <c r="S6" s="165">
        <v>1</v>
      </c>
      <c r="T6" s="165">
        <v>0</v>
      </c>
      <c r="U6" s="165">
        <v>1</v>
      </c>
      <c r="V6" s="165">
        <v>0</v>
      </c>
      <c r="W6" s="165">
        <v>2</v>
      </c>
      <c r="X6" s="165">
        <v>1</v>
      </c>
      <c r="Y6" s="165">
        <v>1</v>
      </c>
      <c r="Z6" s="75">
        <v>6</v>
      </c>
      <c r="AA6" s="165">
        <v>0</v>
      </c>
      <c r="AB6" s="165">
        <v>1</v>
      </c>
      <c r="AC6" s="165">
        <v>1</v>
      </c>
      <c r="AD6" s="165">
        <v>0</v>
      </c>
      <c r="AE6" s="165">
        <v>0</v>
      </c>
      <c r="AF6" s="165">
        <v>0</v>
      </c>
      <c r="AG6" s="165">
        <v>0</v>
      </c>
      <c r="AH6" s="75">
        <v>2</v>
      </c>
      <c r="AI6" s="75">
        <v>0</v>
      </c>
      <c r="AJ6" s="75">
        <v>3</v>
      </c>
      <c r="AK6" s="75">
        <v>1</v>
      </c>
      <c r="AL6" s="75">
        <v>0</v>
      </c>
      <c r="AM6" s="75">
        <v>0</v>
      </c>
      <c r="AN6" s="75">
        <v>0</v>
      </c>
      <c r="AO6" s="75">
        <v>0</v>
      </c>
      <c r="AP6" s="75">
        <v>4</v>
      </c>
      <c r="AQ6" s="75">
        <v>3</v>
      </c>
      <c r="AR6" s="75">
        <v>5</v>
      </c>
      <c r="AS6" s="75">
        <v>6</v>
      </c>
      <c r="AT6" s="75">
        <v>1</v>
      </c>
      <c r="AU6" s="75">
        <v>2</v>
      </c>
      <c r="AV6" s="75">
        <v>1</v>
      </c>
      <c r="AW6" s="75">
        <v>1</v>
      </c>
      <c r="AX6" s="75">
        <v>19</v>
      </c>
    </row>
    <row r="7" spans="1:72" s="22" customFormat="1" ht="13.8" x14ac:dyDescent="0.3">
      <c r="B7" s="77" t="s">
        <v>150</v>
      </c>
      <c r="C7" s="75">
        <v>2</v>
      </c>
      <c r="D7" s="75">
        <v>0</v>
      </c>
      <c r="E7" s="75">
        <v>0</v>
      </c>
      <c r="F7" s="75">
        <v>0</v>
      </c>
      <c r="G7" s="75">
        <v>0</v>
      </c>
      <c r="H7" s="75">
        <v>0</v>
      </c>
      <c r="I7" s="75">
        <v>0</v>
      </c>
      <c r="J7" s="75">
        <v>2</v>
      </c>
      <c r="K7" s="165">
        <v>1</v>
      </c>
      <c r="L7" s="165">
        <v>0</v>
      </c>
      <c r="M7" s="165">
        <v>0</v>
      </c>
      <c r="N7" s="165">
        <v>0</v>
      </c>
      <c r="O7" s="165">
        <v>0</v>
      </c>
      <c r="P7" s="165">
        <v>0</v>
      </c>
      <c r="Q7" s="165">
        <v>0</v>
      </c>
      <c r="R7" s="75">
        <v>1</v>
      </c>
      <c r="S7" s="165">
        <v>0</v>
      </c>
      <c r="T7" s="165">
        <v>0</v>
      </c>
      <c r="U7" s="165">
        <v>0</v>
      </c>
      <c r="V7" s="165">
        <v>0</v>
      </c>
      <c r="W7" s="165">
        <v>0</v>
      </c>
      <c r="X7" s="165">
        <v>0</v>
      </c>
      <c r="Y7" s="165">
        <v>0</v>
      </c>
      <c r="Z7" s="75">
        <v>0</v>
      </c>
      <c r="AA7" s="165">
        <v>0</v>
      </c>
      <c r="AB7" s="165">
        <v>1</v>
      </c>
      <c r="AC7" s="165">
        <v>0</v>
      </c>
      <c r="AD7" s="165">
        <v>3</v>
      </c>
      <c r="AE7" s="165">
        <v>0</v>
      </c>
      <c r="AF7" s="165">
        <v>0</v>
      </c>
      <c r="AG7" s="165">
        <v>0</v>
      </c>
      <c r="AH7" s="75">
        <v>4</v>
      </c>
      <c r="AI7" s="75">
        <v>0</v>
      </c>
      <c r="AJ7" s="75">
        <v>1</v>
      </c>
      <c r="AK7" s="75">
        <v>1</v>
      </c>
      <c r="AL7" s="75">
        <v>0</v>
      </c>
      <c r="AM7" s="75">
        <v>0</v>
      </c>
      <c r="AN7" s="75">
        <v>0</v>
      </c>
      <c r="AO7" s="75">
        <v>0</v>
      </c>
      <c r="AP7" s="75">
        <v>2</v>
      </c>
      <c r="AQ7" s="75">
        <v>3</v>
      </c>
      <c r="AR7" s="75">
        <v>2</v>
      </c>
      <c r="AS7" s="75">
        <v>1</v>
      </c>
      <c r="AT7" s="75">
        <v>3</v>
      </c>
      <c r="AU7" s="75">
        <v>0</v>
      </c>
      <c r="AV7" s="75">
        <v>0</v>
      </c>
      <c r="AW7" s="75">
        <v>0</v>
      </c>
      <c r="AX7" s="75">
        <v>9</v>
      </c>
    </row>
    <row r="8" spans="1:72" s="22" customFormat="1" ht="13.8" x14ac:dyDescent="0.3">
      <c r="B8" s="77" t="s">
        <v>151</v>
      </c>
      <c r="C8" s="75">
        <v>0</v>
      </c>
      <c r="D8" s="75">
        <v>0</v>
      </c>
      <c r="E8" s="75">
        <v>0</v>
      </c>
      <c r="F8" s="75">
        <v>0</v>
      </c>
      <c r="G8" s="75">
        <v>0</v>
      </c>
      <c r="H8" s="75">
        <v>0</v>
      </c>
      <c r="I8" s="75">
        <v>0</v>
      </c>
      <c r="J8" s="75">
        <v>0</v>
      </c>
      <c r="K8" s="165">
        <v>0</v>
      </c>
      <c r="L8" s="165">
        <v>0</v>
      </c>
      <c r="M8" s="165">
        <v>0</v>
      </c>
      <c r="N8" s="165">
        <v>0</v>
      </c>
      <c r="O8" s="165">
        <v>0</v>
      </c>
      <c r="P8" s="165">
        <v>0</v>
      </c>
      <c r="Q8" s="165">
        <v>0</v>
      </c>
      <c r="R8" s="75">
        <v>0</v>
      </c>
      <c r="S8" s="165">
        <v>0</v>
      </c>
      <c r="T8" s="165">
        <v>0</v>
      </c>
      <c r="U8" s="165">
        <v>0</v>
      </c>
      <c r="V8" s="165">
        <v>0</v>
      </c>
      <c r="W8" s="165">
        <v>0</v>
      </c>
      <c r="X8" s="165">
        <v>0</v>
      </c>
      <c r="Y8" s="165">
        <v>0</v>
      </c>
      <c r="Z8" s="75">
        <v>0</v>
      </c>
      <c r="AA8" s="165">
        <v>0</v>
      </c>
      <c r="AB8" s="165">
        <v>0</v>
      </c>
      <c r="AC8" s="165">
        <v>0</v>
      </c>
      <c r="AD8" s="165">
        <v>0</v>
      </c>
      <c r="AE8" s="165">
        <v>0</v>
      </c>
      <c r="AF8" s="165">
        <v>0</v>
      </c>
      <c r="AG8" s="165">
        <v>0</v>
      </c>
      <c r="AH8" s="75">
        <v>0</v>
      </c>
      <c r="AI8" s="75">
        <v>0</v>
      </c>
      <c r="AJ8" s="75">
        <v>0</v>
      </c>
      <c r="AK8" s="75">
        <v>0</v>
      </c>
      <c r="AL8" s="75">
        <v>0</v>
      </c>
      <c r="AM8" s="75">
        <v>0</v>
      </c>
      <c r="AN8" s="75">
        <v>0</v>
      </c>
      <c r="AO8" s="75">
        <v>0</v>
      </c>
      <c r="AP8" s="75">
        <v>0</v>
      </c>
      <c r="AQ8" s="75">
        <v>0</v>
      </c>
      <c r="AR8" s="75">
        <v>0</v>
      </c>
      <c r="AS8" s="75">
        <v>0</v>
      </c>
      <c r="AT8" s="75">
        <v>0</v>
      </c>
      <c r="AU8" s="75">
        <v>0</v>
      </c>
      <c r="AV8" s="75">
        <v>0</v>
      </c>
      <c r="AW8" s="75">
        <v>0</v>
      </c>
      <c r="AX8" s="75">
        <v>0</v>
      </c>
    </row>
    <row r="9" spans="1:72" s="22" customFormat="1" ht="13.8" x14ac:dyDescent="0.3">
      <c r="B9" s="77" t="s">
        <v>152</v>
      </c>
      <c r="C9" s="75">
        <v>0</v>
      </c>
      <c r="D9" s="75">
        <v>0</v>
      </c>
      <c r="E9" s="75">
        <v>0</v>
      </c>
      <c r="F9" s="75">
        <v>0</v>
      </c>
      <c r="G9" s="75">
        <v>0</v>
      </c>
      <c r="H9" s="75">
        <v>0</v>
      </c>
      <c r="I9" s="75">
        <v>0</v>
      </c>
      <c r="J9" s="75">
        <v>0</v>
      </c>
      <c r="K9" s="165">
        <v>0</v>
      </c>
      <c r="L9" s="165">
        <v>0</v>
      </c>
      <c r="M9" s="165">
        <v>0</v>
      </c>
      <c r="N9" s="165">
        <v>0</v>
      </c>
      <c r="O9" s="165">
        <v>0</v>
      </c>
      <c r="P9" s="165">
        <v>0</v>
      </c>
      <c r="Q9" s="165">
        <v>0</v>
      </c>
      <c r="R9" s="75">
        <v>0</v>
      </c>
      <c r="S9" s="165">
        <v>0</v>
      </c>
      <c r="T9" s="165">
        <v>0</v>
      </c>
      <c r="U9" s="165">
        <v>0</v>
      </c>
      <c r="V9" s="165">
        <v>0</v>
      </c>
      <c r="W9" s="165">
        <v>0</v>
      </c>
      <c r="X9" s="165">
        <v>0</v>
      </c>
      <c r="Y9" s="165">
        <v>0</v>
      </c>
      <c r="Z9" s="75">
        <v>0</v>
      </c>
      <c r="AA9" s="165">
        <v>0</v>
      </c>
      <c r="AB9" s="165">
        <v>0</v>
      </c>
      <c r="AC9" s="165">
        <v>0</v>
      </c>
      <c r="AD9" s="165">
        <v>0</v>
      </c>
      <c r="AE9" s="165">
        <v>0</v>
      </c>
      <c r="AF9" s="165">
        <v>0</v>
      </c>
      <c r="AG9" s="165">
        <v>0</v>
      </c>
      <c r="AH9" s="75">
        <v>0</v>
      </c>
      <c r="AI9" s="75">
        <v>0</v>
      </c>
      <c r="AJ9" s="75">
        <v>0</v>
      </c>
      <c r="AK9" s="75">
        <v>0</v>
      </c>
      <c r="AL9" s="75">
        <v>0</v>
      </c>
      <c r="AM9" s="75">
        <v>0</v>
      </c>
      <c r="AN9" s="75">
        <v>1</v>
      </c>
      <c r="AO9" s="75">
        <v>0</v>
      </c>
      <c r="AP9" s="75">
        <v>1</v>
      </c>
      <c r="AQ9" s="75">
        <v>0</v>
      </c>
      <c r="AR9" s="75">
        <v>0</v>
      </c>
      <c r="AS9" s="75">
        <v>0</v>
      </c>
      <c r="AT9" s="75">
        <v>0</v>
      </c>
      <c r="AU9" s="75">
        <v>0</v>
      </c>
      <c r="AV9" s="75">
        <v>1</v>
      </c>
      <c r="AW9" s="75">
        <v>0</v>
      </c>
      <c r="AX9" s="75">
        <v>1</v>
      </c>
    </row>
    <row r="10" spans="1:72" s="22" customFormat="1" ht="27.6" x14ac:dyDescent="0.3">
      <c r="B10" s="77" t="s">
        <v>153</v>
      </c>
      <c r="C10" s="75">
        <v>0</v>
      </c>
      <c r="D10" s="75">
        <v>0</v>
      </c>
      <c r="E10" s="75">
        <v>0</v>
      </c>
      <c r="F10" s="75">
        <v>0</v>
      </c>
      <c r="G10" s="75">
        <v>0</v>
      </c>
      <c r="H10" s="75">
        <v>0</v>
      </c>
      <c r="I10" s="75">
        <v>0</v>
      </c>
      <c r="J10" s="75">
        <v>0</v>
      </c>
      <c r="K10" s="165">
        <v>0</v>
      </c>
      <c r="L10" s="165">
        <v>0</v>
      </c>
      <c r="M10" s="165">
        <v>0</v>
      </c>
      <c r="N10" s="165">
        <v>0</v>
      </c>
      <c r="O10" s="165">
        <v>0</v>
      </c>
      <c r="P10" s="165">
        <v>0</v>
      </c>
      <c r="Q10" s="165">
        <v>0</v>
      </c>
      <c r="R10" s="75">
        <v>0</v>
      </c>
      <c r="S10" s="165">
        <v>0</v>
      </c>
      <c r="T10" s="165">
        <v>0</v>
      </c>
      <c r="U10" s="165">
        <v>0</v>
      </c>
      <c r="V10" s="165">
        <v>0</v>
      </c>
      <c r="W10" s="165">
        <v>0</v>
      </c>
      <c r="X10" s="165">
        <v>0</v>
      </c>
      <c r="Y10" s="165">
        <v>0</v>
      </c>
      <c r="Z10" s="75">
        <v>0</v>
      </c>
      <c r="AA10" s="165">
        <v>0</v>
      </c>
      <c r="AB10" s="165">
        <v>0</v>
      </c>
      <c r="AC10" s="165">
        <v>0</v>
      </c>
      <c r="AD10" s="165">
        <v>0</v>
      </c>
      <c r="AE10" s="165">
        <v>0</v>
      </c>
      <c r="AF10" s="165">
        <v>0</v>
      </c>
      <c r="AG10" s="165">
        <v>0</v>
      </c>
      <c r="AH10" s="75">
        <v>0</v>
      </c>
      <c r="AI10" s="75">
        <v>0</v>
      </c>
      <c r="AJ10" s="75">
        <v>0</v>
      </c>
      <c r="AK10" s="75">
        <v>0</v>
      </c>
      <c r="AL10" s="75">
        <v>0</v>
      </c>
      <c r="AM10" s="75">
        <v>0</v>
      </c>
      <c r="AN10" s="75">
        <v>0</v>
      </c>
      <c r="AO10" s="75">
        <v>0</v>
      </c>
      <c r="AP10" s="75">
        <v>0</v>
      </c>
      <c r="AQ10" s="75">
        <v>0</v>
      </c>
      <c r="AR10" s="75">
        <v>0</v>
      </c>
      <c r="AS10" s="75">
        <v>0</v>
      </c>
      <c r="AT10" s="75">
        <v>0</v>
      </c>
      <c r="AU10" s="75">
        <v>0</v>
      </c>
      <c r="AV10" s="75">
        <v>0</v>
      </c>
      <c r="AW10" s="75">
        <v>0</v>
      </c>
      <c r="AX10" s="75">
        <v>0</v>
      </c>
    </row>
    <row r="11" spans="1:72" s="22" customFormat="1" ht="13.8" x14ac:dyDescent="0.3">
      <c r="B11" s="77" t="s">
        <v>105</v>
      </c>
      <c r="C11" s="149" t="s">
        <v>318</v>
      </c>
      <c r="D11" s="149" t="s">
        <v>318</v>
      </c>
      <c r="E11" s="149" t="s">
        <v>318</v>
      </c>
      <c r="F11" s="149" t="s">
        <v>318</v>
      </c>
      <c r="G11" s="149" t="s">
        <v>318</v>
      </c>
      <c r="H11" s="149" t="s">
        <v>318</v>
      </c>
      <c r="I11" s="149" t="s">
        <v>318</v>
      </c>
      <c r="J11" s="149" t="s">
        <v>318</v>
      </c>
      <c r="K11" s="149" t="s">
        <v>318</v>
      </c>
      <c r="L11" s="149" t="s">
        <v>318</v>
      </c>
      <c r="M11" s="149" t="s">
        <v>318</v>
      </c>
      <c r="N11" s="149" t="s">
        <v>318</v>
      </c>
      <c r="O11" s="149" t="s">
        <v>318</v>
      </c>
      <c r="P11" s="149" t="s">
        <v>318</v>
      </c>
      <c r="Q11" s="149" t="s">
        <v>318</v>
      </c>
      <c r="R11" s="149" t="s">
        <v>318</v>
      </c>
      <c r="S11" s="149" t="s">
        <v>318</v>
      </c>
      <c r="T11" s="149" t="s">
        <v>318</v>
      </c>
      <c r="U11" s="149" t="s">
        <v>318</v>
      </c>
      <c r="V11" s="149" t="s">
        <v>318</v>
      </c>
      <c r="W11" s="149" t="s">
        <v>318</v>
      </c>
      <c r="X11" s="149" t="s">
        <v>318</v>
      </c>
      <c r="Y11" s="149" t="s">
        <v>318</v>
      </c>
      <c r="Z11" s="149" t="s">
        <v>318</v>
      </c>
      <c r="AA11" s="165">
        <v>0</v>
      </c>
      <c r="AB11" s="165">
        <v>0</v>
      </c>
      <c r="AC11" s="165">
        <v>0</v>
      </c>
      <c r="AD11" s="165">
        <v>0</v>
      </c>
      <c r="AE11" s="165">
        <v>0</v>
      </c>
      <c r="AF11" s="165">
        <v>0</v>
      </c>
      <c r="AG11" s="165">
        <v>0</v>
      </c>
      <c r="AH11" s="75">
        <v>0</v>
      </c>
      <c r="AI11" s="75">
        <v>1</v>
      </c>
      <c r="AJ11" s="75">
        <v>0</v>
      </c>
      <c r="AK11" s="75">
        <v>0</v>
      </c>
      <c r="AL11" s="75">
        <v>0</v>
      </c>
      <c r="AM11" s="75">
        <v>0</v>
      </c>
      <c r="AN11" s="75">
        <v>0</v>
      </c>
      <c r="AO11" s="75">
        <v>0</v>
      </c>
      <c r="AP11" s="75">
        <v>1</v>
      </c>
      <c r="AQ11" s="149" t="s">
        <v>318</v>
      </c>
      <c r="AR11" s="149" t="s">
        <v>318</v>
      </c>
      <c r="AS11" s="149" t="s">
        <v>318</v>
      </c>
      <c r="AT11" s="149" t="s">
        <v>318</v>
      </c>
      <c r="AU11" s="149" t="s">
        <v>318</v>
      </c>
      <c r="AV11" s="149" t="s">
        <v>318</v>
      </c>
      <c r="AW11" s="149" t="s">
        <v>318</v>
      </c>
      <c r="AX11" s="149" t="s">
        <v>318</v>
      </c>
    </row>
  </sheetData>
  <mergeCells count="13">
    <mergeCell ref="B3:B5"/>
    <mergeCell ref="AQ4:AX4"/>
    <mergeCell ref="C3:J3"/>
    <mergeCell ref="K3:R3"/>
    <mergeCell ref="S3:Z3"/>
    <mergeCell ref="AA3:AH3"/>
    <mergeCell ref="AI3:AP3"/>
    <mergeCell ref="AQ3:AX3"/>
    <mergeCell ref="C4:J4"/>
    <mergeCell ref="K4:R4"/>
    <mergeCell ref="S4:Z4"/>
    <mergeCell ref="AA4:AH4"/>
    <mergeCell ref="AI4:AP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2B8C7D-6FBA-42FF-BF02-A40B11672AA2}">
  <dimension ref="A1:BU21"/>
  <sheetViews>
    <sheetView topLeftCell="F1" workbookViewId="0">
      <selection activeCell="A16" sqref="A16:B18"/>
    </sheetView>
  </sheetViews>
  <sheetFormatPr defaultRowHeight="14.4" x14ac:dyDescent="0.3"/>
  <cols>
    <col min="1" max="1" width="15.77734375" customWidth="1"/>
    <col min="2" max="73" width="10.77734375" style="63" customWidth="1"/>
  </cols>
  <sheetData>
    <row r="1" spans="1:73" s="20" customFormat="1" ht="15.6" x14ac:dyDescent="0.3">
      <c r="A1" s="136" t="s">
        <v>205</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42"/>
      <c r="AY1" s="42"/>
      <c r="AZ1" s="42"/>
      <c r="BA1" s="42"/>
      <c r="BB1" s="42"/>
      <c r="BC1" s="42"/>
      <c r="BD1" s="42"/>
      <c r="BE1" s="42"/>
      <c r="BF1" s="42"/>
      <c r="BG1" s="42"/>
      <c r="BH1" s="42"/>
      <c r="BI1" s="42"/>
      <c r="BJ1" s="42"/>
      <c r="BK1" s="42"/>
      <c r="BL1" s="42"/>
      <c r="BM1" s="42"/>
      <c r="BN1" s="42"/>
      <c r="BO1" s="42"/>
      <c r="BP1" s="42"/>
      <c r="BQ1" s="42"/>
      <c r="BR1" s="42"/>
      <c r="BS1" s="42"/>
      <c r="BT1" s="42"/>
      <c r="BU1" s="42"/>
    </row>
    <row r="2" spans="1:73" s="20" customFormat="1" ht="13.8" x14ac:dyDescent="0.3">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row>
    <row r="3" spans="1:73" s="21" customFormat="1" ht="13.8" x14ac:dyDescent="0.3">
      <c r="A3" s="243"/>
      <c r="B3" s="202" t="s">
        <v>4</v>
      </c>
      <c r="C3" s="202"/>
      <c r="D3" s="202"/>
      <c r="E3" s="202"/>
      <c r="F3" s="202"/>
      <c r="G3" s="202"/>
      <c r="H3" s="202"/>
      <c r="I3" s="202"/>
      <c r="J3" s="202"/>
      <c r="K3" s="202"/>
      <c r="L3" s="202"/>
      <c r="M3" s="202"/>
      <c r="N3" s="202" t="s">
        <v>0</v>
      </c>
      <c r="O3" s="202"/>
      <c r="P3" s="202"/>
      <c r="Q3" s="202"/>
      <c r="R3" s="202"/>
      <c r="S3" s="202"/>
      <c r="T3" s="202"/>
      <c r="U3" s="202"/>
      <c r="V3" s="202"/>
      <c r="W3" s="202"/>
      <c r="X3" s="202"/>
      <c r="Y3" s="202"/>
      <c r="Z3" s="202" t="s">
        <v>1</v>
      </c>
      <c r="AA3" s="202"/>
      <c r="AB3" s="202"/>
      <c r="AC3" s="202"/>
      <c r="AD3" s="202"/>
      <c r="AE3" s="202"/>
      <c r="AF3" s="202"/>
      <c r="AG3" s="202"/>
      <c r="AH3" s="202"/>
      <c r="AI3" s="202"/>
      <c r="AJ3" s="202"/>
      <c r="AK3" s="202"/>
      <c r="AL3" s="202" t="s">
        <v>2</v>
      </c>
      <c r="AM3" s="202"/>
      <c r="AN3" s="202"/>
      <c r="AO3" s="202"/>
      <c r="AP3" s="202"/>
      <c r="AQ3" s="202"/>
      <c r="AR3" s="202"/>
      <c r="AS3" s="202"/>
      <c r="AT3" s="202"/>
      <c r="AU3" s="202"/>
      <c r="AV3" s="202"/>
      <c r="AW3" s="202"/>
      <c r="AX3" s="202" t="s">
        <v>170</v>
      </c>
      <c r="AY3" s="202"/>
      <c r="AZ3" s="202"/>
      <c r="BA3" s="202"/>
      <c r="BB3" s="202"/>
      <c r="BC3" s="202"/>
      <c r="BD3" s="202"/>
      <c r="BE3" s="202"/>
      <c r="BF3" s="202"/>
      <c r="BG3" s="202"/>
      <c r="BH3" s="202"/>
      <c r="BI3" s="202"/>
      <c r="BJ3" s="202" t="s">
        <v>307</v>
      </c>
      <c r="BK3" s="202"/>
      <c r="BL3" s="202"/>
      <c r="BM3" s="202"/>
      <c r="BN3" s="202"/>
      <c r="BO3" s="202"/>
      <c r="BP3" s="202"/>
      <c r="BQ3" s="202"/>
      <c r="BR3" s="202"/>
      <c r="BS3" s="202"/>
      <c r="BT3" s="202"/>
      <c r="BU3" s="202"/>
    </row>
    <row r="4" spans="1:73" s="21" customFormat="1" ht="13.8" x14ac:dyDescent="0.3">
      <c r="A4" s="244"/>
      <c r="B4" s="202" t="s">
        <v>217</v>
      </c>
      <c r="C4" s="202"/>
      <c r="D4" s="202"/>
      <c r="E4" s="202"/>
      <c r="F4" s="202"/>
      <c r="G4" s="202"/>
      <c r="H4" s="202"/>
      <c r="I4" s="202"/>
      <c r="J4" s="202"/>
      <c r="K4" s="202"/>
      <c r="L4" s="202"/>
      <c r="M4" s="202"/>
      <c r="N4" s="202" t="s">
        <v>217</v>
      </c>
      <c r="O4" s="202"/>
      <c r="P4" s="202"/>
      <c r="Q4" s="202"/>
      <c r="R4" s="202"/>
      <c r="S4" s="202"/>
      <c r="T4" s="202"/>
      <c r="U4" s="202"/>
      <c r="V4" s="202"/>
      <c r="W4" s="202"/>
      <c r="X4" s="202"/>
      <c r="Y4" s="202"/>
      <c r="Z4" s="202" t="s">
        <v>217</v>
      </c>
      <c r="AA4" s="202"/>
      <c r="AB4" s="202"/>
      <c r="AC4" s="202"/>
      <c r="AD4" s="202"/>
      <c r="AE4" s="202"/>
      <c r="AF4" s="202"/>
      <c r="AG4" s="202"/>
      <c r="AH4" s="202"/>
      <c r="AI4" s="202"/>
      <c r="AJ4" s="202"/>
      <c r="AK4" s="202"/>
      <c r="AL4" s="202" t="s">
        <v>217</v>
      </c>
      <c r="AM4" s="202"/>
      <c r="AN4" s="202"/>
      <c r="AO4" s="202"/>
      <c r="AP4" s="202"/>
      <c r="AQ4" s="202"/>
      <c r="AR4" s="202"/>
      <c r="AS4" s="202"/>
      <c r="AT4" s="202"/>
      <c r="AU4" s="202"/>
      <c r="AV4" s="202"/>
      <c r="AW4" s="202"/>
      <c r="AX4" s="202" t="s">
        <v>217</v>
      </c>
      <c r="AY4" s="202"/>
      <c r="AZ4" s="202"/>
      <c r="BA4" s="202"/>
      <c r="BB4" s="202"/>
      <c r="BC4" s="202"/>
      <c r="BD4" s="202"/>
      <c r="BE4" s="202"/>
      <c r="BF4" s="202"/>
      <c r="BG4" s="202"/>
      <c r="BH4" s="202"/>
      <c r="BI4" s="202"/>
      <c r="BJ4" s="202" t="s">
        <v>217</v>
      </c>
      <c r="BK4" s="202"/>
      <c r="BL4" s="202"/>
      <c r="BM4" s="202"/>
      <c r="BN4" s="202"/>
      <c r="BO4" s="202"/>
      <c r="BP4" s="202"/>
      <c r="BQ4" s="202"/>
      <c r="BR4" s="202"/>
      <c r="BS4" s="202"/>
      <c r="BT4" s="202"/>
      <c r="BU4" s="202"/>
    </row>
    <row r="5" spans="1:73" s="21" customFormat="1" ht="13.8" x14ac:dyDescent="0.3">
      <c r="A5" s="244"/>
      <c r="B5" s="202" t="s">
        <v>35</v>
      </c>
      <c r="C5" s="202"/>
      <c r="D5" s="202" t="s">
        <v>312</v>
      </c>
      <c r="E5" s="202"/>
      <c r="F5" s="202" t="s">
        <v>313</v>
      </c>
      <c r="G5" s="202"/>
      <c r="H5" s="202" t="s">
        <v>314</v>
      </c>
      <c r="I5" s="202"/>
      <c r="J5" s="202" t="s">
        <v>39</v>
      </c>
      <c r="K5" s="202"/>
      <c r="L5" s="202" t="s">
        <v>7</v>
      </c>
      <c r="M5" s="202"/>
      <c r="N5" s="202" t="s">
        <v>35</v>
      </c>
      <c r="O5" s="202"/>
      <c r="P5" s="202" t="s">
        <v>312</v>
      </c>
      <c r="Q5" s="202"/>
      <c r="R5" s="202" t="s">
        <v>313</v>
      </c>
      <c r="S5" s="202"/>
      <c r="T5" s="202" t="s">
        <v>314</v>
      </c>
      <c r="U5" s="202"/>
      <c r="V5" s="202" t="s">
        <v>39</v>
      </c>
      <c r="W5" s="202"/>
      <c r="X5" s="202" t="s">
        <v>7</v>
      </c>
      <c r="Y5" s="202"/>
      <c r="Z5" s="202" t="s">
        <v>35</v>
      </c>
      <c r="AA5" s="202"/>
      <c r="AB5" s="202" t="s">
        <v>312</v>
      </c>
      <c r="AC5" s="202"/>
      <c r="AD5" s="202" t="s">
        <v>313</v>
      </c>
      <c r="AE5" s="202"/>
      <c r="AF5" s="202" t="s">
        <v>314</v>
      </c>
      <c r="AG5" s="202"/>
      <c r="AH5" s="202" t="s">
        <v>39</v>
      </c>
      <c r="AI5" s="202"/>
      <c r="AJ5" s="202" t="s">
        <v>7</v>
      </c>
      <c r="AK5" s="202"/>
      <c r="AL5" s="202" t="s">
        <v>35</v>
      </c>
      <c r="AM5" s="202"/>
      <c r="AN5" s="202" t="s">
        <v>312</v>
      </c>
      <c r="AO5" s="202"/>
      <c r="AP5" s="202" t="s">
        <v>313</v>
      </c>
      <c r="AQ5" s="202"/>
      <c r="AR5" s="202" t="s">
        <v>314</v>
      </c>
      <c r="AS5" s="202"/>
      <c r="AT5" s="202" t="s">
        <v>39</v>
      </c>
      <c r="AU5" s="202"/>
      <c r="AV5" s="202" t="s">
        <v>7</v>
      </c>
      <c r="AW5" s="202"/>
      <c r="AX5" s="202" t="s">
        <v>35</v>
      </c>
      <c r="AY5" s="202"/>
      <c r="AZ5" s="202" t="s">
        <v>312</v>
      </c>
      <c r="BA5" s="202"/>
      <c r="BB5" s="202" t="s">
        <v>313</v>
      </c>
      <c r="BC5" s="202"/>
      <c r="BD5" s="202" t="s">
        <v>314</v>
      </c>
      <c r="BE5" s="202"/>
      <c r="BF5" s="202" t="s">
        <v>39</v>
      </c>
      <c r="BG5" s="202"/>
      <c r="BH5" s="202" t="s">
        <v>7</v>
      </c>
      <c r="BI5" s="202"/>
      <c r="BJ5" s="202" t="s">
        <v>35</v>
      </c>
      <c r="BK5" s="202"/>
      <c r="BL5" s="202" t="s">
        <v>312</v>
      </c>
      <c r="BM5" s="202"/>
      <c r="BN5" s="202" t="s">
        <v>313</v>
      </c>
      <c r="BO5" s="202"/>
      <c r="BP5" s="202" t="s">
        <v>314</v>
      </c>
      <c r="BQ5" s="202"/>
      <c r="BR5" s="202" t="s">
        <v>39</v>
      </c>
      <c r="BS5" s="202"/>
      <c r="BT5" s="202" t="s">
        <v>7</v>
      </c>
      <c r="BU5" s="202"/>
    </row>
    <row r="6" spans="1:73" s="21" customFormat="1" ht="27.6" x14ac:dyDescent="0.3">
      <c r="A6" s="245"/>
      <c r="B6" s="78" t="s">
        <v>106</v>
      </c>
      <c r="C6" s="78" t="s">
        <v>154</v>
      </c>
      <c r="D6" s="78" t="s">
        <v>106</v>
      </c>
      <c r="E6" s="78" t="s">
        <v>154</v>
      </c>
      <c r="F6" s="78" t="s">
        <v>106</v>
      </c>
      <c r="G6" s="78" t="s">
        <v>154</v>
      </c>
      <c r="H6" s="78" t="s">
        <v>106</v>
      </c>
      <c r="I6" s="78" t="s">
        <v>154</v>
      </c>
      <c r="J6" s="78" t="s">
        <v>106</v>
      </c>
      <c r="K6" s="78" t="s">
        <v>154</v>
      </c>
      <c r="L6" s="78" t="s">
        <v>106</v>
      </c>
      <c r="M6" s="78" t="s">
        <v>154</v>
      </c>
      <c r="N6" s="78" t="s">
        <v>106</v>
      </c>
      <c r="O6" s="78" t="s">
        <v>154</v>
      </c>
      <c r="P6" s="78" t="s">
        <v>106</v>
      </c>
      <c r="Q6" s="78" t="s">
        <v>154</v>
      </c>
      <c r="R6" s="78" t="s">
        <v>106</v>
      </c>
      <c r="S6" s="78" t="s">
        <v>154</v>
      </c>
      <c r="T6" s="78" t="s">
        <v>106</v>
      </c>
      <c r="U6" s="78" t="s">
        <v>154</v>
      </c>
      <c r="V6" s="78" t="s">
        <v>106</v>
      </c>
      <c r="W6" s="78" t="s">
        <v>154</v>
      </c>
      <c r="X6" s="78" t="s">
        <v>106</v>
      </c>
      <c r="Y6" s="78" t="s">
        <v>154</v>
      </c>
      <c r="Z6" s="78" t="s">
        <v>106</v>
      </c>
      <c r="AA6" s="78" t="s">
        <v>154</v>
      </c>
      <c r="AB6" s="78" t="s">
        <v>106</v>
      </c>
      <c r="AC6" s="78" t="s">
        <v>154</v>
      </c>
      <c r="AD6" s="78" t="s">
        <v>106</v>
      </c>
      <c r="AE6" s="78" t="s">
        <v>154</v>
      </c>
      <c r="AF6" s="78" t="s">
        <v>106</v>
      </c>
      <c r="AG6" s="78" t="s">
        <v>154</v>
      </c>
      <c r="AH6" s="78" t="s">
        <v>106</v>
      </c>
      <c r="AI6" s="78" t="s">
        <v>154</v>
      </c>
      <c r="AJ6" s="78" t="s">
        <v>106</v>
      </c>
      <c r="AK6" s="78" t="s">
        <v>154</v>
      </c>
      <c r="AL6" s="78" t="s">
        <v>106</v>
      </c>
      <c r="AM6" s="78" t="s">
        <v>154</v>
      </c>
      <c r="AN6" s="78" t="s">
        <v>106</v>
      </c>
      <c r="AO6" s="78" t="s">
        <v>154</v>
      </c>
      <c r="AP6" s="78" t="s">
        <v>106</v>
      </c>
      <c r="AQ6" s="78" t="s">
        <v>154</v>
      </c>
      <c r="AR6" s="78" t="s">
        <v>106</v>
      </c>
      <c r="AS6" s="78" t="s">
        <v>154</v>
      </c>
      <c r="AT6" s="78" t="s">
        <v>106</v>
      </c>
      <c r="AU6" s="78" t="s">
        <v>154</v>
      </c>
      <c r="AV6" s="78" t="s">
        <v>106</v>
      </c>
      <c r="AW6" s="78" t="s">
        <v>154</v>
      </c>
      <c r="AX6" s="78" t="s">
        <v>106</v>
      </c>
      <c r="AY6" s="78" t="s">
        <v>154</v>
      </c>
      <c r="AZ6" s="78" t="s">
        <v>106</v>
      </c>
      <c r="BA6" s="78" t="s">
        <v>154</v>
      </c>
      <c r="BB6" s="78" t="s">
        <v>106</v>
      </c>
      <c r="BC6" s="78" t="s">
        <v>154</v>
      </c>
      <c r="BD6" s="78" t="s">
        <v>106</v>
      </c>
      <c r="BE6" s="78" t="s">
        <v>154</v>
      </c>
      <c r="BF6" s="78" t="s">
        <v>106</v>
      </c>
      <c r="BG6" s="78" t="s">
        <v>154</v>
      </c>
      <c r="BH6" s="78" t="s">
        <v>106</v>
      </c>
      <c r="BI6" s="78" t="s">
        <v>154</v>
      </c>
      <c r="BJ6" s="78" t="s">
        <v>106</v>
      </c>
      <c r="BK6" s="78" t="s">
        <v>154</v>
      </c>
      <c r="BL6" s="78" t="s">
        <v>106</v>
      </c>
      <c r="BM6" s="78" t="s">
        <v>154</v>
      </c>
      <c r="BN6" s="78" t="s">
        <v>106</v>
      </c>
      <c r="BO6" s="78" t="s">
        <v>154</v>
      </c>
      <c r="BP6" s="78" t="s">
        <v>106</v>
      </c>
      <c r="BQ6" s="78" t="s">
        <v>154</v>
      </c>
      <c r="BR6" s="78" t="s">
        <v>106</v>
      </c>
      <c r="BS6" s="78" t="s">
        <v>154</v>
      </c>
      <c r="BT6" s="78" t="s">
        <v>106</v>
      </c>
      <c r="BU6" s="78" t="s">
        <v>154</v>
      </c>
    </row>
    <row r="7" spans="1:73" s="22" customFormat="1" ht="13.8" x14ac:dyDescent="0.3">
      <c r="A7" s="76" t="s">
        <v>117</v>
      </c>
      <c r="B7" s="78">
        <v>2</v>
      </c>
      <c r="C7" s="78">
        <v>16</v>
      </c>
      <c r="D7" s="78">
        <v>0</v>
      </c>
      <c r="E7" s="78">
        <v>0</v>
      </c>
      <c r="F7" s="78">
        <v>0</v>
      </c>
      <c r="G7" s="78">
        <v>0</v>
      </c>
      <c r="H7" s="78">
        <v>0</v>
      </c>
      <c r="I7" s="78">
        <v>0</v>
      </c>
      <c r="J7" s="78">
        <v>0</v>
      </c>
      <c r="K7" s="78">
        <v>0</v>
      </c>
      <c r="L7" s="78">
        <v>2</v>
      </c>
      <c r="M7" s="78">
        <v>16</v>
      </c>
      <c r="N7" s="78">
        <v>1</v>
      </c>
      <c r="O7" s="78">
        <v>5</v>
      </c>
      <c r="P7" s="78">
        <v>0</v>
      </c>
      <c r="Q7" s="78">
        <v>0</v>
      </c>
      <c r="R7" s="78">
        <v>0</v>
      </c>
      <c r="S7" s="78">
        <v>0</v>
      </c>
      <c r="T7" s="78">
        <v>0</v>
      </c>
      <c r="U7" s="78">
        <v>0</v>
      </c>
      <c r="V7" s="78">
        <v>0</v>
      </c>
      <c r="W7" s="78">
        <v>0</v>
      </c>
      <c r="X7" s="78">
        <v>1</v>
      </c>
      <c r="Y7" s="78">
        <v>5</v>
      </c>
      <c r="Z7" s="78">
        <v>1</v>
      </c>
      <c r="AA7" s="78">
        <v>0</v>
      </c>
      <c r="AB7" s="78">
        <v>0</v>
      </c>
      <c r="AC7" s="78">
        <v>0</v>
      </c>
      <c r="AD7" s="78">
        <v>0</v>
      </c>
      <c r="AE7" s="78">
        <v>0</v>
      </c>
      <c r="AF7" s="78">
        <v>0</v>
      </c>
      <c r="AG7" s="78">
        <v>0</v>
      </c>
      <c r="AH7" s="78">
        <v>0</v>
      </c>
      <c r="AI7" s="78">
        <v>0</v>
      </c>
      <c r="AJ7" s="78">
        <v>1</v>
      </c>
      <c r="AK7" s="78">
        <v>0</v>
      </c>
      <c r="AL7" s="78">
        <v>3</v>
      </c>
      <c r="AM7" s="78">
        <v>77</v>
      </c>
      <c r="AN7" s="78">
        <v>0</v>
      </c>
      <c r="AO7" s="78">
        <v>0</v>
      </c>
      <c r="AP7" s="78">
        <v>0</v>
      </c>
      <c r="AQ7" s="78">
        <v>0</v>
      </c>
      <c r="AR7" s="78">
        <v>0</v>
      </c>
      <c r="AS7" s="78">
        <v>0</v>
      </c>
      <c r="AT7" s="78">
        <v>0</v>
      </c>
      <c r="AU7" s="78">
        <v>0</v>
      </c>
      <c r="AV7" s="78">
        <v>3</v>
      </c>
      <c r="AW7" s="78">
        <v>77</v>
      </c>
      <c r="AX7" s="78">
        <v>6</v>
      </c>
      <c r="AY7" s="78">
        <v>44</v>
      </c>
      <c r="AZ7" s="78">
        <v>0</v>
      </c>
      <c r="BA7" s="78">
        <v>0</v>
      </c>
      <c r="BB7" s="78">
        <v>0</v>
      </c>
      <c r="BC7" s="78">
        <v>0</v>
      </c>
      <c r="BD7" s="78">
        <v>0</v>
      </c>
      <c r="BE7" s="78">
        <v>0</v>
      </c>
      <c r="BF7" s="78">
        <v>0</v>
      </c>
      <c r="BG7" s="78">
        <v>0</v>
      </c>
      <c r="BH7" s="78">
        <v>6</v>
      </c>
      <c r="BI7" s="78">
        <v>44</v>
      </c>
      <c r="BJ7" s="78">
        <v>13</v>
      </c>
      <c r="BK7" s="78">
        <v>142</v>
      </c>
      <c r="BL7" s="78">
        <v>0</v>
      </c>
      <c r="BM7" s="78">
        <v>0</v>
      </c>
      <c r="BN7" s="78">
        <v>0</v>
      </c>
      <c r="BO7" s="78">
        <v>0</v>
      </c>
      <c r="BP7" s="78">
        <v>0</v>
      </c>
      <c r="BQ7" s="78">
        <v>0</v>
      </c>
      <c r="BR7" s="78">
        <v>0</v>
      </c>
      <c r="BS7" s="78">
        <v>0</v>
      </c>
      <c r="BT7" s="78">
        <v>13</v>
      </c>
      <c r="BU7" s="78">
        <v>142</v>
      </c>
    </row>
    <row r="8" spans="1:73" s="22" customFormat="1" ht="13.8" x14ac:dyDescent="0.3">
      <c r="A8" s="76" t="s">
        <v>118</v>
      </c>
      <c r="B8" s="78">
        <v>5</v>
      </c>
      <c r="C8" s="78">
        <v>25</v>
      </c>
      <c r="D8" s="78">
        <v>0</v>
      </c>
      <c r="E8" s="78">
        <v>0</v>
      </c>
      <c r="F8" s="78">
        <v>0</v>
      </c>
      <c r="G8" s="78">
        <v>0</v>
      </c>
      <c r="H8" s="78">
        <v>0</v>
      </c>
      <c r="I8" s="78">
        <v>0</v>
      </c>
      <c r="J8" s="78">
        <v>0</v>
      </c>
      <c r="K8" s="78">
        <v>0</v>
      </c>
      <c r="L8" s="78">
        <v>5</v>
      </c>
      <c r="M8" s="78">
        <v>25</v>
      </c>
      <c r="N8" s="78">
        <v>0</v>
      </c>
      <c r="O8" s="78">
        <v>0</v>
      </c>
      <c r="P8" s="78">
        <v>0</v>
      </c>
      <c r="Q8" s="78">
        <v>0</v>
      </c>
      <c r="R8" s="78">
        <v>0</v>
      </c>
      <c r="S8" s="78">
        <v>0</v>
      </c>
      <c r="T8" s="78">
        <v>0</v>
      </c>
      <c r="U8" s="78">
        <v>0</v>
      </c>
      <c r="V8" s="78">
        <v>0</v>
      </c>
      <c r="W8" s="78">
        <v>0</v>
      </c>
      <c r="X8" s="78">
        <v>0</v>
      </c>
      <c r="Y8" s="78">
        <v>0</v>
      </c>
      <c r="Z8" s="78">
        <v>1</v>
      </c>
      <c r="AA8" s="78">
        <v>23</v>
      </c>
      <c r="AB8" s="78">
        <v>0</v>
      </c>
      <c r="AC8" s="78">
        <v>0</v>
      </c>
      <c r="AD8" s="78">
        <v>0</v>
      </c>
      <c r="AE8" s="78">
        <v>0</v>
      </c>
      <c r="AF8" s="78">
        <v>0</v>
      </c>
      <c r="AG8" s="78">
        <v>0</v>
      </c>
      <c r="AH8" s="78">
        <v>0</v>
      </c>
      <c r="AI8" s="78">
        <v>0</v>
      </c>
      <c r="AJ8" s="78">
        <v>1</v>
      </c>
      <c r="AK8" s="78">
        <v>23</v>
      </c>
      <c r="AL8" s="78">
        <v>1</v>
      </c>
      <c r="AM8" s="78">
        <v>4</v>
      </c>
      <c r="AN8" s="78">
        <v>0</v>
      </c>
      <c r="AO8" s="78">
        <v>0</v>
      </c>
      <c r="AP8" s="78">
        <v>0</v>
      </c>
      <c r="AQ8" s="78">
        <v>0</v>
      </c>
      <c r="AR8" s="78">
        <v>0</v>
      </c>
      <c r="AS8" s="78">
        <v>0</v>
      </c>
      <c r="AT8" s="78">
        <v>0</v>
      </c>
      <c r="AU8" s="78">
        <v>0</v>
      </c>
      <c r="AV8" s="78">
        <v>1</v>
      </c>
      <c r="AW8" s="78">
        <v>4</v>
      </c>
      <c r="AX8" s="78">
        <v>2</v>
      </c>
      <c r="AY8" s="78">
        <v>4</v>
      </c>
      <c r="AZ8" s="78">
        <v>0</v>
      </c>
      <c r="BA8" s="78">
        <v>0</v>
      </c>
      <c r="BB8" s="78">
        <v>0</v>
      </c>
      <c r="BC8" s="78">
        <v>0</v>
      </c>
      <c r="BD8" s="78">
        <v>0</v>
      </c>
      <c r="BE8" s="78">
        <v>0</v>
      </c>
      <c r="BF8" s="78">
        <v>0</v>
      </c>
      <c r="BG8" s="78">
        <v>0</v>
      </c>
      <c r="BH8" s="78">
        <v>2</v>
      </c>
      <c r="BI8" s="78">
        <v>4</v>
      </c>
      <c r="BJ8" s="78">
        <v>9</v>
      </c>
      <c r="BK8" s="78">
        <v>56</v>
      </c>
      <c r="BL8" s="78">
        <v>0</v>
      </c>
      <c r="BM8" s="78">
        <v>0</v>
      </c>
      <c r="BN8" s="78">
        <v>0</v>
      </c>
      <c r="BO8" s="78">
        <v>0</v>
      </c>
      <c r="BP8" s="78">
        <v>0</v>
      </c>
      <c r="BQ8" s="78">
        <v>0</v>
      </c>
      <c r="BR8" s="78">
        <v>0</v>
      </c>
      <c r="BS8" s="78">
        <v>0</v>
      </c>
      <c r="BT8" s="78">
        <v>9</v>
      </c>
      <c r="BU8" s="78">
        <v>56</v>
      </c>
    </row>
    <row r="9" spans="1:73" s="22" customFormat="1" ht="13.8" x14ac:dyDescent="0.3">
      <c r="A9" s="76" t="s">
        <v>119</v>
      </c>
      <c r="B9" s="78">
        <v>2</v>
      </c>
      <c r="C9" s="78">
        <v>7</v>
      </c>
      <c r="D9" s="78">
        <v>0</v>
      </c>
      <c r="E9" s="78">
        <v>0</v>
      </c>
      <c r="F9" s="78">
        <v>0</v>
      </c>
      <c r="G9" s="78">
        <v>0</v>
      </c>
      <c r="H9" s="78">
        <v>0</v>
      </c>
      <c r="I9" s="78">
        <v>0</v>
      </c>
      <c r="J9" s="78">
        <v>0</v>
      </c>
      <c r="K9" s="78">
        <v>0</v>
      </c>
      <c r="L9" s="78">
        <v>2</v>
      </c>
      <c r="M9" s="78">
        <v>7</v>
      </c>
      <c r="N9" s="78">
        <v>3</v>
      </c>
      <c r="O9" s="78">
        <v>26</v>
      </c>
      <c r="P9" s="78">
        <v>0</v>
      </c>
      <c r="Q9" s="78">
        <v>0</v>
      </c>
      <c r="R9" s="78">
        <v>0</v>
      </c>
      <c r="S9" s="78">
        <v>0</v>
      </c>
      <c r="T9" s="78">
        <v>0</v>
      </c>
      <c r="U9" s="78">
        <v>0</v>
      </c>
      <c r="V9" s="78">
        <v>0</v>
      </c>
      <c r="W9" s="78">
        <v>0</v>
      </c>
      <c r="X9" s="78">
        <v>3</v>
      </c>
      <c r="Y9" s="78">
        <v>26</v>
      </c>
      <c r="Z9" s="78">
        <v>0</v>
      </c>
      <c r="AA9" s="78">
        <v>0</v>
      </c>
      <c r="AB9" s="78">
        <v>0</v>
      </c>
      <c r="AC9" s="78">
        <v>0</v>
      </c>
      <c r="AD9" s="78">
        <v>0</v>
      </c>
      <c r="AE9" s="78">
        <v>0</v>
      </c>
      <c r="AF9" s="78">
        <v>0</v>
      </c>
      <c r="AG9" s="78">
        <v>0</v>
      </c>
      <c r="AH9" s="78">
        <v>0</v>
      </c>
      <c r="AI9" s="78">
        <v>0</v>
      </c>
      <c r="AJ9" s="78">
        <v>0</v>
      </c>
      <c r="AK9" s="78">
        <v>0</v>
      </c>
      <c r="AL9" s="78">
        <v>3</v>
      </c>
      <c r="AM9" s="78">
        <v>13</v>
      </c>
      <c r="AN9" s="78">
        <v>0</v>
      </c>
      <c r="AO9" s="78">
        <v>0</v>
      </c>
      <c r="AP9" s="78">
        <v>0</v>
      </c>
      <c r="AQ9" s="78">
        <v>0</v>
      </c>
      <c r="AR9" s="78">
        <v>0</v>
      </c>
      <c r="AS9" s="78">
        <v>0</v>
      </c>
      <c r="AT9" s="78">
        <v>0</v>
      </c>
      <c r="AU9" s="78">
        <v>0</v>
      </c>
      <c r="AV9" s="78">
        <v>3</v>
      </c>
      <c r="AW9" s="78">
        <v>13</v>
      </c>
      <c r="AX9" s="78">
        <v>5</v>
      </c>
      <c r="AY9" s="78">
        <v>30</v>
      </c>
      <c r="AZ9" s="78">
        <v>1</v>
      </c>
      <c r="BA9" s="78">
        <v>62</v>
      </c>
      <c r="BB9" s="78">
        <v>0</v>
      </c>
      <c r="BC9" s="78">
        <v>0</v>
      </c>
      <c r="BD9" s="78">
        <v>0</v>
      </c>
      <c r="BE9" s="78">
        <v>0</v>
      </c>
      <c r="BF9" s="78">
        <v>0</v>
      </c>
      <c r="BG9" s="78">
        <v>0</v>
      </c>
      <c r="BH9" s="78">
        <v>6</v>
      </c>
      <c r="BI9" s="78">
        <v>92</v>
      </c>
      <c r="BJ9" s="78">
        <v>13</v>
      </c>
      <c r="BK9" s="78">
        <v>76</v>
      </c>
      <c r="BL9" s="78">
        <v>1</v>
      </c>
      <c r="BM9" s="78">
        <v>62</v>
      </c>
      <c r="BN9" s="78">
        <v>0</v>
      </c>
      <c r="BO9" s="78">
        <v>0</v>
      </c>
      <c r="BP9" s="78">
        <v>0</v>
      </c>
      <c r="BQ9" s="78">
        <v>0</v>
      </c>
      <c r="BR9" s="78">
        <v>0</v>
      </c>
      <c r="BS9" s="78">
        <v>0</v>
      </c>
      <c r="BT9" s="78">
        <v>14</v>
      </c>
      <c r="BU9" s="78">
        <v>138</v>
      </c>
    </row>
    <row r="10" spans="1:73" s="22" customFormat="1" ht="13.8" x14ac:dyDescent="0.3">
      <c r="A10" s="76" t="s">
        <v>120</v>
      </c>
      <c r="B10" s="78">
        <v>6</v>
      </c>
      <c r="C10" s="78">
        <v>26</v>
      </c>
      <c r="D10" s="78">
        <v>0</v>
      </c>
      <c r="E10" s="78">
        <v>0</v>
      </c>
      <c r="F10" s="78">
        <v>0</v>
      </c>
      <c r="G10" s="78">
        <v>0</v>
      </c>
      <c r="H10" s="78">
        <v>0</v>
      </c>
      <c r="I10" s="78">
        <v>0</v>
      </c>
      <c r="J10" s="78">
        <v>0</v>
      </c>
      <c r="K10" s="78">
        <v>0</v>
      </c>
      <c r="L10" s="78">
        <v>6</v>
      </c>
      <c r="M10" s="78">
        <v>26</v>
      </c>
      <c r="N10" s="78">
        <v>3</v>
      </c>
      <c r="O10" s="78">
        <v>22</v>
      </c>
      <c r="P10" s="78">
        <v>0</v>
      </c>
      <c r="Q10" s="78">
        <v>0</v>
      </c>
      <c r="R10" s="78">
        <v>0</v>
      </c>
      <c r="S10" s="78">
        <v>0</v>
      </c>
      <c r="T10" s="78">
        <v>0</v>
      </c>
      <c r="U10" s="78">
        <v>0</v>
      </c>
      <c r="V10" s="78">
        <v>0</v>
      </c>
      <c r="W10" s="78">
        <v>0</v>
      </c>
      <c r="X10" s="78">
        <v>3</v>
      </c>
      <c r="Y10" s="78">
        <v>22</v>
      </c>
      <c r="Z10" s="78">
        <v>0</v>
      </c>
      <c r="AA10" s="78">
        <v>0</v>
      </c>
      <c r="AB10" s="78">
        <v>0</v>
      </c>
      <c r="AC10" s="78">
        <v>0</v>
      </c>
      <c r="AD10" s="78">
        <v>0</v>
      </c>
      <c r="AE10" s="78">
        <v>0</v>
      </c>
      <c r="AF10" s="78">
        <v>0</v>
      </c>
      <c r="AG10" s="78">
        <v>0</v>
      </c>
      <c r="AH10" s="78">
        <v>0</v>
      </c>
      <c r="AI10" s="78">
        <v>0</v>
      </c>
      <c r="AJ10" s="78">
        <v>0</v>
      </c>
      <c r="AK10" s="78">
        <v>0</v>
      </c>
      <c r="AL10" s="78">
        <v>0</v>
      </c>
      <c r="AM10" s="78">
        <v>0</v>
      </c>
      <c r="AN10" s="78">
        <v>0</v>
      </c>
      <c r="AO10" s="78">
        <v>0</v>
      </c>
      <c r="AP10" s="78">
        <v>0</v>
      </c>
      <c r="AQ10" s="78">
        <v>0</v>
      </c>
      <c r="AR10" s="78">
        <v>0</v>
      </c>
      <c r="AS10" s="78">
        <v>0</v>
      </c>
      <c r="AT10" s="78">
        <v>0</v>
      </c>
      <c r="AU10" s="78">
        <v>0</v>
      </c>
      <c r="AV10" s="78">
        <v>0</v>
      </c>
      <c r="AW10" s="78">
        <v>0</v>
      </c>
      <c r="AX10" s="78">
        <v>3</v>
      </c>
      <c r="AY10" s="78">
        <v>16</v>
      </c>
      <c r="AZ10" s="78">
        <v>0</v>
      </c>
      <c r="BA10" s="78">
        <v>0</v>
      </c>
      <c r="BB10" s="78">
        <v>0</v>
      </c>
      <c r="BC10" s="78">
        <v>0</v>
      </c>
      <c r="BD10" s="78">
        <v>0</v>
      </c>
      <c r="BE10" s="78">
        <v>0</v>
      </c>
      <c r="BF10" s="78">
        <v>0</v>
      </c>
      <c r="BG10" s="78">
        <v>0</v>
      </c>
      <c r="BH10" s="78">
        <v>3</v>
      </c>
      <c r="BI10" s="78">
        <v>16</v>
      </c>
      <c r="BJ10" s="78">
        <v>12</v>
      </c>
      <c r="BK10" s="78">
        <v>64</v>
      </c>
      <c r="BL10" s="78">
        <v>0</v>
      </c>
      <c r="BM10" s="78">
        <v>0</v>
      </c>
      <c r="BN10" s="78">
        <v>0</v>
      </c>
      <c r="BO10" s="78">
        <v>0</v>
      </c>
      <c r="BP10" s="78">
        <v>0</v>
      </c>
      <c r="BQ10" s="78">
        <v>0</v>
      </c>
      <c r="BR10" s="78">
        <v>0</v>
      </c>
      <c r="BS10" s="78">
        <v>0</v>
      </c>
      <c r="BT10" s="78">
        <v>12</v>
      </c>
      <c r="BU10" s="78">
        <v>64</v>
      </c>
    </row>
    <row r="11" spans="1:73" s="22" customFormat="1" ht="13.8" x14ac:dyDescent="0.3">
      <c r="A11" s="76" t="s">
        <v>121</v>
      </c>
      <c r="B11" s="78">
        <v>0</v>
      </c>
      <c r="C11" s="78">
        <v>0</v>
      </c>
      <c r="D11" s="78">
        <v>1</v>
      </c>
      <c r="E11" s="78">
        <v>0</v>
      </c>
      <c r="F11" s="78">
        <v>0</v>
      </c>
      <c r="G11" s="78">
        <v>0</v>
      </c>
      <c r="H11" s="78">
        <v>0</v>
      </c>
      <c r="I11" s="78">
        <v>0</v>
      </c>
      <c r="J11" s="78">
        <v>0</v>
      </c>
      <c r="K11" s="78">
        <v>0</v>
      </c>
      <c r="L11" s="78">
        <v>1</v>
      </c>
      <c r="M11" s="78">
        <v>0</v>
      </c>
      <c r="N11" s="78">
        <v>0</v>
      </c>
      <c r="O11" s="78">
        <v>0</v>
      </c>
      <c r="P11" s="78">
        <v>0</v>
      </c>
      <c r="Q11" s="78">
        <v>0</v>
      </c>
      <c r="R11" s="78">
        <v>0</v>
      </c>
      <c r="S11" s="78">
        <v>0</v>
      </c>
      <c r="T11" s="78">
        <v>0</v>
      </c>
      <c r="U11" s="78">
        <v>0</v>
      </c>
      <c r="V11" s="78">
        <v>0</v>
      </c>
      <c r="W11" s="78">
        <v>0</v>
      </c>
      <c r="X11" s="78">
        <v>0</v>
      </c>
      <c r="Y11" s="78">
        <v>0</v>
      </c>
      <c r="Z11" s="78">
        <v>0</v>
      </c>
      <c r="AA11" s="78">
        <v>0</v>
      </c>
      <c r="AB11" s="78">
        <v>0</v>
      </c>
      <c r="AC11" s="78">
        <v>0</v>
      </c>
      <c r="AD11" s="78">
        <v>0</v>
      </c>
      <c r="AE11" s="78">
        <v>0</v>
      </c>
      <c r="AF11" s="78">
        <v>0</v>
      </c>
      <c r="AG11" s="78">
        <v>0</v>
      </c>
      <c r="AH11" s="78">
        <v>0</v>
      </c>
      <c r="AI11" s="78">
        <v>0</v>
      </c>
      <c r="AJ11" s="78">
        <v>0</v>
      </c>
      <c r="AK11" s="78">
        <v>0</v>
      </c>
      <c r="AL11" s="78">
        <v>1</v>
      </c>
      <c r="AM11" s="78">
        <v>42</v>
      </c>
      <c r="AN11" s="78">
        <v>0</v>
      </c>
      <c r="AO11" s="78">
        <v>0</v>
      </c>
      <c r="AP11" s="78">
        <v>0</v>
      </c>
      <c r="AQ11" s="78">
        <v>0</v>
      </c>
      <c r="AR11" s="78">
        <v>0</v>
      </c>
      <c r="AS11" s="78">
        <v>0</v>
      </c>
      <c r="AT11" s="78">
        <v>0</v>
      </c>
      <c r="AU11" s="78">
        <v>0</v>
      </c>
      <c r="AV11" s="78">
        <v>1</v>
      </c>
      <c r="AW11" s="78">
        <v>42</v>
      </c>
      <c r="AX11" s="78">
        <v>0</v>
      </c>
      <c r="AY11" s="78">
        <v>0</v>
      </c>
      <c r="AZ11" s="78">
        <v>0</v>
      </c>
      <c r="BA11" s="78">
        <v>0</v>
      </c>
      <c r="BB11" s="78">
        <v>0</v>
      </c>
      <c r="BC11" s="78">
        <v>0</v>
      </c>
      <c r="BD11" s="78">
        <v>0</v>
      </c>
      <c r="BE11" s="78">
        <v>0</v>
      </c>
      <c r="BF11" s="78">
        <v>0</v>
      </c>
      <c r="BG11" s="78">
        <v>0</v>
      </c>
      <c r="BH11" s="78">
        <v>0</v>
      </c>
      <c r="BI11" s="78">
        <v>0</v>
      </c>
      <c r="BJ11" s="78">
        <v>1</v>
      </c>
      <c r="BK11" s="78">
        <v>42</v>
      </c>
      <c r="BL11" s="78">
        <v>1</v>
      </c>
      <c r="BM11" s="78">
        <v>0</v>
      </c>
      <c r="BN11" s="78">
        <v>0</v>
      </c>
      <c r="BO11" s="78">
        <v>0</v>
      </c>
      <c r="BP11" s="78">
        <v>0</v>
      </c>
      <c r="BQ11" s="78">
        <v>0</v>
      </c>
      <c r="BR11" s="78">
        <v>0</v>
      </c>
      <c r="BS11" s="78">
        <v>0</v>
      </c>
      <c r="BT11" s="78">
        <v>2</v>
      </c>
      <c r="BU11" s="78">
        <v>42</v>
      </c>
    </row>
    <row r="12" spans="1:73" s="22" customFormat="1" ht="13.8" x14ac:dyDescent="0.3">
      <c r="A12" s="76" t="s">
        <v>122</v>
      </c>
      <c r="B12" s="78">
        <v>0</v>
      </c>
      <c r="C12" s="78">
        <v>0</v>
      </c>
      <c r="D12" s="78">
        <v>0</v>
      </c>
      <c r="E12" s="78">
        <v>0</v>
      </c>
      <c r="F12" s="78">
        <v>0</v>
      </c>
      <c r="G12" s="78">
        <v>0</v>
      </c>
      <c r="H12" s="78">
        <v>0</v>
      </c>
      <c r="I12" s="78">
        <v>0</v>
      </c>
      <c r="J12" s="78">
        <v>0</v>
      </c>
      <c r="K12" s="78">
        <v>0</v>
      </c>
      <c r="L12" s="78">
        <v>0</v>
      </c>
      <c r="M12" s="78">
        <v>0</v>
      </c>
      <c r="N12" s="78">
        <v>0</v>
      </c>
      <c r="O12" s="78">
        <v>0</v>
      </c>
      <c r="P12" s="78">
        <v>0</v>
      </c>
      <c r="Q12" s="78">
        <v>0</v>
      </c>
      <c r="R12" s="78">
        <v>0</v>
      </c>
      <c r="S12" s="78">
        <v>0</v>
      </c>
      <c r="T12" s="78">
        <v>0</v>
      </c>
      <c r="U12" s="78">
        <v>0</v>
      </c>
      <c r="V12" s="78">
        <v>0</v>
      </c>
      <c r="W12" s="78">
        <v>0</v>
      </c>
      <c r="X12" s="78">
        <v>0</v>
      </c>
      <c r="Y12" s="78">
        <v>0</v>
      </c>
      <c r="Z12" s="78">
        <v>0</v>
      </c>
      <c r="AA12" s="78">
        <v>0</v>
      </c>
      <c r="AB12" s="78">
        <v>0</v>
      </c>
      <c r="AC12" s="78">
        <v>0</v>
      </c>
      <c r="AD12" s="78">
        <v>0</v>
      </c>
      <c r="AE12" s="78">
        <v>0</v>
      </c>
      <c r="AF12" s="78">
        <v>0</v>
      </c>
      <c r="AG12" s="78">
        <v>0</v>
      </c>
      <c r="AH12" s="78">
        <v>0</v>
      </c>
      <c r="AI12" s="78">
        <v>0</v>
      </c>
      <c r="AJ12" s="78">
        <v>0</v>
      </c>
      <c r="AK12" s="78">
        <v>0</v>
      </c>
      <c r="AL12" s="78">
        <v>2</v>
      </c>
      <c r="AM12" s="78">
        <v>74</v>
      </c>
      <c r="AN12" s="78">
        <v>0</v>
      </c>
      <c r="AO12" s="78">
        <v>0</v>
      </c>
      <c r="AP12" s="78">
        <v>0</v>
      </c>
      <c r="AQ12" s="78">
        <v>0</v>
      </c>
      <c r="AR12" s="78">
        <v>0</v>
      </c>
      <c r="AS12" s="78">
        <v>0</v>
      </c>
      <c r="AT12" s="78">
        <v>0</v>
      </c>
      <c r="AU12" s="78">
        <v>0</v>
      </c>
      <c r="AV12" s="78">
        <v>2</v>
      </c>
      <c r="AW12" s="78">
        <v>74</v>
      </c>
      <c r="AX12" s="78">
        <v>0</v>
      </c>
      <c r="AY12" s="78">
        <v>0</v>
      </c>
      <c r="AZ12" s="78">
        <v>0</v>
      </c>
      <c r="BA12" s="78">
        <v>0</v>
      </c>
      <c r="BB12" s="78">
        <v>0</v>
      </c>
      <c r="BC12" s="78">
        <v>0</v>
      </c>
      <c r="BD12" s="78">
        <v>0</v>
      </c>
      <c r="BE12" s="78">
        <v>0</v>
      </c>
      <c r="BF12" s="78">
        <v>0</v>
      </c>
      <c r="BG12" s="78">
        <v>0</v>
      </c>
      <c r="BH12" s="78">
        <v>0</v>
      </c>
      <c r="BI12" s="78">
        <v>0</v>
      </c>
      <c r="BJ12" s="78">
        <v>2</v>
      </c>
      <c r="BK12" s="78">
        <v>74</v>
      </c>
      <c r="BL12" s="78">
        <v>0</v>
      </c>
      <c r="BM12" s="78">
        <v>0</v>
      </c>
      <c r="BN12" s="78">
        <v>0</v>
      </c>
      <c r="BO12" s="78">
        <v>0</v>
      </c>
      <c r="BP12" s="78">
        <v>0</v>
      </c>
      <c r="BQ12" s="78">
        <v>0</v>
      </c>
      <c r="BR12" s="78">
        <v>0</v>
      </c>
      <c r="BS12" s="78">
        <v>0</v>
      </c>
      <c r="BT12" s="78">
        <v>2</v>
      </c>
      <c r="BU12" s="78">
        <v>74</v>
      </c>
    </row>
    <row r="13" spans="1:73" s="22" customFormat="1" ht="13.8" x14ac:dyDescent="0.3">
      <c r="A13" s="76" t="s">
        <v>311</v>
      </c>
      <c r="B13" s="78">
        <v>0</v>
      </c>
      <c r="C13" s="78">
        <v>0</v>
      </c>
      <c r="D13" s="78">
        <v>0</v>
      </c>
      <c r="E13" s="78">
        <v>0</v>
      </c>
      <c r="F13" s="78">
        <v>0</v>
      </c>
      <c r="G13" s="78">
        <v>0</v>
      </c>
      <c r="H13" s="78">
        <v>0</v>
      </c>
      <c r="I13" s="78">
        <v>0</v>
      </c>
      <c r="J13" s="78">
        <v>0</v>
      </c>
      <c r="K13" s="78">
        <v>0</v>
      </c>
      <c r="L13" s="78">
        <v>0</v>
      </c>
      <c r="M13" s="78">
        <v>0</v>
      </c>
      <c r="N13" s="78">
        <v>0</v>
      </c>
      <c r="O13" s="78">
        <v>0</v>
      </c>
      <c r="P13" s="78">
        <v>0</v>
      </c>
      <c r="Q13" s="78">
        <v>0</v>
      </c>
      <c r="R13" s="78">
        <v>0</v>
      </c>
      <c r="S13" s="78">
        <v>0</v>
      </c>
      <c r="T13" s="78">
        <v>0</v>
      </c>
      <c r="U13" s="78">
        <v>0</v>
      </c>
      <c r="V13" s="78">
        <v>0</v>
      </c>
      <c r="W13" s="78">
        <v>0</v>
      </c>
      <c r="X13" s="78">
        <v>0</v>
      </c>
      <c r="Y13" s="78">
        <v>0</v>
      </c>
      <c r="Z13" s="78">
        <v>0</v>
      </c>
      <c r="AA13" s="78">
        <v>0</v>
      </c>
      <c r="AB13" s="78">
        <v>0</v>
      </c>
      <c r="AC13" s="78">
        <v>0</v>
      </c>
      <c r="AD13" s="78">
        <v>0</v>
      </c>
      <c r="AE13" s="78">
        <v>0</v>
      </c>
      <c r="AF13" s="78">
        <v>0</v>
      </c>
      <c r="AG13" s="78">
        <v>0</v>
      </c>
      <c r="AH13" s="78">
        <v>0</v>
      </c>
      <c r="AI13" s="78">
        <v>0</v>
      </c>
      <c r="AJ13" s="78">
        <v>0</v>
      </c>
      <c r="AK13" s="78">
        <v>0</v>
      </c>
      <c r="AL13" s="78">
        <v>0</v>
      </c>
      <c r="AM13" s="78">
        <v>0</v>
      </c>
      <c r="AN13" s="78">
        <v>0</v>
      </c>
      <c r="AO13" s="78">
        <v>0</v>
      </c>
      <c r="AP13" s="78">
        <v>0</v>
      </c>
      <c r="AQ13" s="78">
        <v>0</v>
      </c>
      <c r="AR13" s="78">
        <v>0</v>
      </c>
      <c r="AS13" s="78">
        <v>0</v>
      </c>
      <c r="AT13" s="78">
        <v>0</v>
      </c>
      <c r="AU13" s="78">
        <v>0</v>
      </c>
      <c r="AV13" s="78">
        <v>0</v>
      </c>
      <c r="AW13" s="78">
        <v>0</v>
      </c>
      <c r="AX13" s="78">
        <v>0</v>
      </c>
      <c r="AY13" s="78">
        <v>0</v>
      </c>
      <c r="AZ13" s="78">
        <v>0</v>
      </c>
      <c r="BA13" s="78">
        <v>0</v>
      </c>
      <c r="BB13" s="78">
        <v>0</v>
      </c>
      <c r="BC13" s="78">
        <v>0</v>
      </c>
      <c r="BD13" s="78">
        <v>0</v>
      </c>
      <c r="BE13" s="78">
        <v>0</v>
      </c>
      <c r="BF13" s="78">
        <v>0</v>
      </c>
      <c r="BG13" s="78">
        <v>0</v>
      </c>
      <c r="BH13" s="78">
        <v>0</v>
      </c>
      <c r="BI13" s="78">
        <v>0</v>
      </c>
      <c r="BJ13" s="78">
        <v>0</v>
      </c>
      <c r="BK13" s="78">
        <v>0</v>
      </c>
      <c r="BL13" s="78">
        <v>0</v>
      </c>
      <c r="BM13" s="78">
        <v>0</v>
      </c>
      <c r="BN13" s="78">
        <v>0</v>
      </c>
      <c r="BO13" s="78">
        <v>0</v>
      </c>
      <c r="BP13" s="78">
        <v>0</v>
      </c>
      <c r="BQ13" s="78">
        <v>0</v>
      </c>
      <c r="BR13" s="78">
        <v>0</v>
      </c>
      <c r="BS13" s="78">
        <v>0</v>
      </c>
      <c r="BT13" s="78">
        <v>0</v>
      </c>
      <c r="BU13" s="78">
        <v>0</v>
      </c>
    </row>
    <row r="14" spans="1:73" s="22" customFormat="1" ht="13.8" x14ac:dyDescent="0.3">
      <c r="A14" s="76" t="s">
        <v>7</v>
      </c>
      <c r="B14" s="78">
        <v>15</v>
      </c>
      <c r="C14" s="78">
        <v>74</v>
      </c>
      <c r="D14" s="78">
        <v>0</v>
      </c>
      <c r="E14" s="78">
        <v>0</v>
      </c>
      <c r="F14" s="78">
        <v>0</v>
      </c>
      <c r="G14" s="78">
        <v>0</v>
      </c>
      <c r="H14" s="78">
        <v>0</v>
      </c>
      <c r="I14" s="78">
        <v>0</v>
      </c>
      <c r="J14" s="78">
        <v>0</v>
      </c>
      <c r="K14" s="78">
        <v>0</v>
      </c>
      <c r="L14" s="78">
        <v>15</v>
      </c>
      <c r="M14" s="78">
        <v>74</v>
      </c>
      <c r="N14" s="78">
        <v>7</v>
      </c>
      <c r="O14" s="78">
        <v>53</v>
      </c>
      <c r="P14" s="78">
        <v>0</v>
      </c>
      <c r="Q14" s="78">
        <v>0</v>
      </c>
      <c r="R14" s="78">
        <v>0</v>
      </c>
      <c r="S14" s="78">
        <v>0</v>
      </c>
      <c r="T14" s="78">
        <v>0</v>
      </c>
      <c r="U14" s="78">
        <v>0</v>
      </c>
      <c r="V14" s="78">
        <v>0</v>
      </c>
      <c r="W14" s="78">
        <v>0</v>
      </c>
      <c r="X14" s="78">
        <v>7</v>
      </c>
      <c r="Y14" s="78">
        <v>53</v>
      </c>
      <c r="Z14" s="78">
        <v>2</v>
      </c>
      <c r="AA14" s="78">
        <v>23</v>
      </c>
      <c r="AB14" s="78">
        <v>0</v>
      </c>
      <c r="AC14" s="78">
        <v>0</v>
      </c>
      <c r="AD14" s="78">
        <v>0</v>
      </c>
      <c r="AE14" s="78">
        <v>0</v>
      </c>
      <c r="AF14" s="78">
        <v>0</v>
      </c>
      <c r="AG14" s="78">
        <v>0</v>
      </c>
      <c r="AH14" s="78">
        <v>0</v>
      </c>
      <c r="AI14" s="78">
        <v>0</v>
      </c>
      <c r="AJ14" s="78">
        <v>2</v>
      </c>
      <c r="AK14" s="78">
        <v>23</v>
      </c>
      <c r="AL14" s="78">
        <v>10</v>
      </c>
      <c r="AM14" s="78">
        <v>210</v>
      </c>
      <c r="AN14" s="78">
        <v>0</v>
      </c>
      <c r="AO14" s="78">
        <v>0</v>
      </c>
      <c r="AP14" s="78">
        <v>0</v>
      </c>
      <c r="AQ14" s="78">
        <v>0</v>
      </c>
      <c r="AR14" s="78">
        <v>0</v>
      </c>
      <c r="AS14" s="78">
        <v>0</v>
      </c>
      <c r="AT14" s="78">
        <v>0</v>
      </c>
      <c r="AU14" s="78">
        <v>0</v>
      </c>
      <c r="AV14" s="78">
        <v>10</v>
      </c>
      <c r="AW14" s="78">
        <v>210</v>
      </c>
      <c r="AX14" s="78">
        <v>16</v>
      </c>
      <c r="AY14" s="78">
        <v>94</v>
      </c>
      <c r="AZ14" s="78">
        <v>1</v>
      </c>
      <c r="BA14" s="78">
        <v>62</v>
      </c>
      <c r="BB14" s="78">
        <v>0</v>
      </c>
      <c r="BC14" s="78">
        <v>0</v>
      </c>
      <c r="BD14" s="78">
        <v>0</v>
      </c>
      <c r="BE14" s="78">
        <v>0</v>
      </c>
      <c r="BF14" s="78">
        <v>0</v>
      </c>
      <c r="BG14" s="78">
        <v>0</v>
      </c>
      <c r="BH14" s="78">
        <v>17</v>
      </c>
      <c r="BI14" s="78">
        <v>156</v>
      </c>
      <c r="BJ14" s="78">
        <v>50</v>
      </c>
      <c r="BK14" s="78">
        <v>454</v>
      </c>
      <c r="BL14" s="78">
        <v>1</v>
      </c>
      <c r="BM14" s="78">
        <v>62</v>
      </c>
      <c r="BN14" s="78">
        <v>0</v>
      </c>
      <c r="BO14" s="78">
        <v>0</v>
      </c>
      <c r="BP14" s="78">
        <v>0</v>
      </c>
      <c r="BQ14" s="78">
        <v>0</v>
      </c>
      <c r="BR14" s="78">
        <v>0</v>
      </c>
      <c r="BS14" s="78">
        <v>0</v>
      </c>
      <c r="BT14" s="78">
        <v>51</v>
      </c>
      <c r="BU14" s="78">
        <v>516</v>
      </c>
    </row>
    <row r="15" spans="1:73" s="20" customFormat="1" ht="13.8" x14ac:dyDescent="0.3">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row>
    <row r="16" spans="1:73" s="28" customFormat="1" ht="15.6" x14ac:dyDescent="0.3">
      <c r="A16" s="136" t="s">
        <v>206</v>
      </c>
      <c r="C16" s="111"/>
      <c r="D16" s="111"/>
      <c r="E16" s="111"/>
      <c r="F16" s="111"/>
      <c r="G16" s="111"/>
      <c r="H16" s="111"/>
      <c r="I16" s="111"/>
      <c r="J16" s="111"/>
      <c r="K16" s="111"/>
      <c r="L16" s="111"/>
      <c r="M16" s="111"/>
      <c r="N16" s="111"/>
      <c r="O16" s="112"/>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2"/>
      <c r="BF16" s="111"/>
      <c r="BG16" s="111"/>
      <c r="BH16" s="111"/>
      <c r="BI16" s="111"/>
      <c r="BJ16" s="111"/>
      <c r="BK16" s="111"/>
      <c r="BL16" s="111"/>
      <c r="BM16" s="111"/>
      <c r="BN16" s="111"/>
      <c r="BO16" s="111"/>
      <c r="BP16" s="111"/>
      <c r="BQ16" s="111"/>
      <c r="BR16" s="111"/>
      <c r="BS16" s="111"/>
      <c r="BT16" s="111"/>
      <c r="BU16" s="111"/>
    </row>
    <row r="17" spans="2:73" s="28" customFormat="1" ht="13.8" x14ac:dyDescent="0.3">
      <c r="B17" s="2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row>
    <row r="18" spans="2:73" s="28" customFormat="1" ht="13.8" x14ac:dyDescent="0.3">
      <c r="B18" s="68" t="s">
        <v>333</v>
      </c>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row>
    <row r="20" spans="2:73" x14ac:dyDescent="0.3">
      <c r="V20" s="242"/>
      <c r="W20" s="242"/>
      <c r="X20" s="99"/>
      <c r="Y20" s="99"/>
      <c r="Z20" s="242"/>
      <c r="AA20" s="242"/>
      <c r="AB20" s="242"/>
      <c r="AC20" s="242"/>
      <c r="AD20" s="242"/>
      <c r="AE20" s="242"/>
      <c r="AF20" s="242"/>
      <c r="AG20" s="242"/>
      <c r="AH20" s="242"/>
      <c r="AI20" s="242"/>
      <c r="AJ20" s="99"/>
      <c r="AK20" s="99"/>
    </row>
    <row r="21" spans="2:73" x14ac:dyDescent="0.3">
      <c r="V21" s="68"/>
      <c r="W21" s="68"/>
      <c r="X21" s="68"/>
      <c r="Y21" s="68"/>
      <c r="Z21" s="68"/>
      <c r="AA21" s="68"/>
      <c r="AB21" s="68"/>
      <c r="AC21" s="68"/>
      <c r="AD21" s="68"/>
      <c r="AE21" s="68"/>
      <c r="AF21" s="68"/>
      <c r="AG21" s="68"/>
      <c r="AH21" s="68"/>
      <c r="AI21" s="68"/>
      <c r="AJ21" s="68"/>
      <c r="AK21" s="68"/>
    </row>
  </sheetData>
  <mergeCells count="55">
    <mergeCell ref="A3:A6"/>
    <mergeCell ref="BJ3:BU3"/>
    <mergeCell ref="AX3:BI3"/>
    <mergeCell ref="AL3:AW3"/>
    <mergeCell ref="B3:M3"/>
    <mergeCell ref="N3:Y3"/>
    <mergeCell ref="Z3:AK3"/>
    <mergeCell ref="BJ4:BU4"/>
    <mergeCell ref="BJ5:BK5"/>
    <mergeCell ref="BL5:BM5"/>
    <mergeCell ref="BN5:BO5"/>
    <mergeCell ref="BP5:BQ5"/>
    <mergeCell ref="BR5:BS5"/>
    <mergeCell ref="BT5:BU5"/>
    <mergeCell ref="AX4:BI4"/>
    <mergeCell ref="AX5:AY5"/>
    <mergeCell ref="AZ5:BA5"/>
    <mergeCell ref="BB5:BC5"/>
    <mergeCell ref="BD5:BE5"/>
    <mergeCell ref="BF5:BG5"/>
    <mergeCell ref="BH5:BI5"/>
    <mergeCell ref="Z4:AK4"/>
    <mergeCell ref="AL4:AW4"/>
    <mergeCell ref="AL5:AM5"/>
    <mergeCell ref="AN5:AO5"/>
    <mergeCell ref="AP5:AQ5"/>
    <mergeCell ref="AR5:AS5"/>
    <mergeCell ref="AT5:AU5"/>
    <mergeCell ref="AV5:AW5"/>
    <mergeCell ref="AJ5:AK5"/>
    <mergeCell ref="B4:M4"/>
    <mergeCell ref="N4:Y4"/>
    <mergeCell ref="N5:O5"/>
    <mergeCell ref="P5:Q5"/>
    <mergeCell ref="R5:S5"/>
    <mergeCell ref="T5:U5"/>
    <mergeCell ref="V5:W5"/>
    <mergeCell ref="B5:C5"/>
    <mergeCell ref="L5:M5"/>
    <mergeCell ref="J5:K5"/>
    <mergeCell ref="H5:I5"/>
    <mergeCell ref="F5:G5"/>
    <mergeCell ref="D5:E5"/>
    <mergeCell ref="V20:W20"/>
    <mergeCell ref="Z20:AA20"/>
    <mergeCell ref="AB20:AC20"/>
    <mergeCell ref="AD20:AE20"/>
    <mergeCell ref="AF20:AG20"/>
    <mergeCell ref="AH20:AI20"/>
    <mergeCell ref="X5:Y5"/>
    <mergeCell ref="Z5:AA5"/>
    <mergeCell ref="AB5:AC5"/>
    <mergeCell ref="AD5:AE5"/>
    <mergeCell ref="AF5:AG5"/>
    <mergeCell ref="AH5:AI5"/>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A49B5-B22D-4298-9AA3-CC3C4C85E119}">
  <dimension ref="A1:B5"/>
  <sheetViews>
    <sheetView workbookViewId="0">
      <selection activeCell="C10" sqref="C10"/>
    </sheetView>
  </sheetViews>
  <sheetFormatPr defaultRowHeight="14.4" x14ac:dyDescent="0.3"/>
  <sheetData>
    <row r="1" spans="1:2" ht="15.6" x14ac:dyDescent="0.3">
      <c r="A1" s="6" t="s">
        <v>337</v>
      </c>
    </row>
    <row r="3" spans="1:2" ht="15.6" x14ac:dyDescent="0.3">
      <c r="A3" s="136" t="s">
        <v>206</v>
      </c>
      <c r="B3" s="28"/>
    </row>
    <row r="4" spans="1:2" x14ac:dyDescent="0.3">
      <c r="A4" s="28"/>
      <c r="B4" s="21"/>
    </row>
    <row r="5" spans="1:2" x14ac:dyDescent="0.3">
      <c r="A5" s="28"/>
      <c r="B5" s="68" t="s">
        <v>334</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C84F8-C53F-403E-98C0-FE69D4B74D1C}">
  <dimension ref="A1:BG6"/>
  <sheetViews>
    <sheetView workbookViewId="0">
      <selection activeCell="F6" sqref="F6"/>
    </sheetView>
  </sheetViews>
  <sheetFormatPr defaultRowHeight="14.4" x14ac:dyDescent="0.3"/>
  <cols>
    <col min="2" max="2" width="15.77734375" style="54" customWidth="1"/>
    <col min="3" max="8" width="10.77734375" customWidth="1"/>
  </cols>
  <sheetData>
    <row r="1" spans="1:59" s="28" customFormat="1" ht="15.6" x14ac:dyDescent="0.3">
      <c r="A1" s="158" t="s">
        <v>315</v>
      </c>
      <c r="C1" s="158"/>
      <c r="D1" s="158"/>
      <c r="E1" s="158"/>
      <c r="F1" s="158"/>
      <c r="G1" s="158"/>
      <c r="H1" s="158"/>
      <c r="I1" s="158"/>
      <c r="J1" s="33"/>
      <c r="M1" s="27"/>
      <c r="N1" s="27"/>
      <c r="O1" s="27"/>
      <c r="P1" s="27"/>
      <c r="Q1" s="27"/>
      <c r="R1" s="27"/>
      <c r="S1" s="27"/>
      <c r="T1" s="27"/>
      <c r="U1" s="27"/>
      <c r="V1" s="27"/>
      <c r="W1" s="27"/>
      <c r="Y1" s="27"/>
      <c r="Z1" s="27"/>
      <c r="AA1" s="27"/>
      <c r="AB1" s="27"/>
      <c r="AC1" s="27"/>
      <c r="AD1" s="27"/>
      <c r="AE1" s="27"/>
      <c r="AF1" s="27"/>
      <c r="AG1" s="27"/>
      <c r="AH1" s="27"/>
      <c r="AI1" s="27"/>
      <c r="AJ1" s="27"/>
      <c r="AK1" s="27"/>
      <c r="AL1" s="27"/>
      <c r="AM1" s="27"/>
      <c r="AN1" s="27"/>
      <c r="AO1" s="27"/>
      <c r="AP1" s="27"/>
      <c r="AQ1" s="27"/>
      <c r="AR1" s="27"/>
      <c r="AS1" s="27"/>
      <c r="AT1" s="27"/>
      <c r="AU1" s="27"/>
      <c r="AW1" s="27"/>
      <c r="AX1" s="27"/>
      <c r="AY1" s="27"/>
      <c r="AZ1" s="27"/>
      <c r="BA1" s="27"/>
      <c r="BB1" s="27"/>
      <c r="BC1" s="27"/>
      <c r="BD1" s="27"/>
      <c r="BE1" s="27"/>
      <c r="BF1" s="27"/>
      <c r="BG1" s="27"/>
    </row>
    <row r="2" spans="1:59" s="28" customFormat="1" ht="13.8" x14ac:dyDescent="0.3">
      <c r="B2" s="113"/>
      <c r="M2" s="27"/>
      <c r="N2" s="27"/>
      <c r="O2" s="27"/>
      <c r="P2" s="27"/>
      <c r="Q2" s="27"/>
      <c r="R2" s="27"/>
      <c r="S2" s="27"/>
      <c r="T2" s="27"/>
      <c r="U2" s="27"/>
      <c r="V2" s="27"/>
      <c r="W2" s="27"/>
      <c r="Y2" s="27"/>
      <c r="Z2" s="27"/>
      <c r="AA2" s="27"/>
      <c r="AB2" s="27"/>
      <c r="AC2" s="27"/>
      <c r="AD2" s="27"/>
      <c r="AE2" s="27"/>
      <c r="AF2" s="27"/>
      <c r="AG2" s="27"/>
      <c r="AH2" s="27"/>
      <c r="AI2" s="27"/>
      <c r="AJ2" s="27"/>
      <c r="AK2" s="27"/>
      <c r="AL2" s="27"/>
      <c r="AM2" s="27"/>
      <c r="AN2" s="27"/>
      <c r="AO2" s="27"/>
      <c r="AP2" s="27"/>
      <c r="AQ2" s="27"/>
      <c r="AR2" s="27"/>
      <c r="AS2" s="27"/>
      <c r="AT2" s="27"/>
      <c r="AU2" s="27"/>
      <c r="AW2" s="27"/>
      <c r="AX2" s="27"/>
      <c r="AY2" s="27"/>
      <c r="AZ2" s="27"/>
      <c r="BA2" s="27"/>
      <c r="BB2" s="27"/>
      <c r="BC2" s="27"/>
      <c r="BD2" s="27"/>
      <c r="BE2" s="27"/>
      <c r="BF2" s="27"/>
      <c r="BG2" s="27"/>
    </row>
    <row r="3" spans="1:59" s="28" customFormat="1" ht="13.8" x14ac:dyDescent="0.3">
      <c r="B3" s="114"/>
      <c r="C3" s="75" t="s">
        <v>4</v>
      </c>
      <c r="D3" s="75" t="s">
        <v>10</v>
      </c>
      <c r="E3" s="75" t="s">
        <v>11</v>
      </c>
      <c r="F3" s="75" t="s">
        <v>12</v>
      </c>
      <c r="G3" s="75" t="s">
        <v>13</v>
      </c>
      <c r="H3" s="75" t="s">
        <v>307</v>
      </c>
      <c r="M3" s="27"/>
      <c r="N3" s="27"/>
      <c r="Y3" s="27"/>
      <c r="Z3" s="27"/>
      <c r="AA3" s="27"/>
      <c r="AB3" s="27"/>
      <c r="AC3" s="27"/>
      <c r="AD3" s="27"/>
      <c r="AK3" s="27"/>
      <c r="AL3" s="27"/>
      <c r="AM3" s="27"/>
      <c r="AN3" s="27"/>
      <c r="AW3" s="27"/>
      <c r="AX3" s="27"/>
      <c r="AY3" s="27"/>
      <c r="AZ3" s="27"/>
    </row>
    <row r="4" spans="1:59" s="22" customFormat="1" ht="41.4" x14ac:dyDescent="0.3">
      <c r="B4" s="114" t="s">
        <v>330</v>
      </c>
      <c r="C4" s="75">
        <v>23</v>
      </c>
      <c r="D4" s="75">
        <v>15</v>
      </c>
      <c r="E4" s="75">
        <v>8</v>
      </c>
      <c r="F4" s="75">
        <v>13</v>
      </c>
      <c r="G4" s="75">
        <v>14</v>
      </c>
      <c r="H4" s="75">
        <v>73</v>
      </c>
      <c r="I4" s="25"/>
      <c r="M4" s="25"/>
      <c r="N4" s="25"/>
      <c r="Y4" s="25"/>
      <c r="Z4" s="25"/>
      <c r="AA4" s="25"/>
      <c r="AB4" s="25"/>
      <c r="AC4" s="25"/>
      <c r="AD4" s="25"/>
      <c r="AK4" s="25"/>
      <c r="AL4" s="25"/>
      <c r="AM4" s="25"/>
      <c r="AN4" s="25"/>
      <c r="AW4" s="25"/>
      <c r="AX4" s="25"/>
      <c r="AY4" s="25"/>
      <c r="AZ4" s="25"/>
    </row>
    <row r="5" spans="1:59" s="22" customFormat="1" ht="27.6" x14ac:dyDescent="0.3">
      <c r="B5" s="114" t="s">
        <v>331</v>
      </c>
      <c r="C5" s="75">
        <v>0</v>
      </c>
      <c r="D5" s="75">
        <v>0</v>
      </c>
      <c r="E5" s="75">
        <v>7</v>
      </c>
      <c r="F5" s="149">
        <v>0</v>
      </c>
      <c r="G5" s="75">
        <v>11</v>
      </c>
      <c r="H5" s="75">
        <v>18</v>
      </c>
      <c r="I5" s="25"/>
      <c r="M5" s="25"/>
      <c r="N5" s="25"/>
      <c r="Y5" s="25"/>
      <c r="Z5" s="25"/>
      <c r="AA5" s="25"/>
      <c r="AB5" s="25"/>
      <c r="AC5" s="25"/>
      <c r="AD5" s="25"/>
      <c r="AK5" s="25"/>
      <c r="AL5" s="25"/>
      <c r="AM5" s="25"/>
      <c r="AN5" s="25"/>
      <c r="AW5" s="25"/>
      <c r="AX5" s="25"/>
      <c r="AY5" s="25"/>
      <c r="AZ5" s="25"/>
    </row>
    <row r="6" spans="1:59" s="22" customFormat="1" ht="27.6" x14ac:dyDescent="0.3">
      <c r="B6" s="114" t="s">
        <v>332</v>
      </c>
      <c r="C6" s="75">
        <v>11</v>
      </c>
      <c r="D6" s="75">
        <v>3</v>
      </c>
      <c r="E6" s="75">
        <v>2</v>
      </c>
      <c r="F6" s="75">
        <v>3</v>
      </c>
      <c r="G6" s="75">
        <v>2</v>
      </c>
      <c r="H6" s="75">
        <v>21</v>
      </c>
      <c r="I6" s="25"/>
      <c r="Y6" s="25"/>
      <c r="Z6" s="25"/>
      <c r="AA6" s="25"/>
      <c r="AB6" s="25"/>
      <c r="AC6" s="25"/>
      <c r="AD6" s="25"/>
      <c r="AK6" s="25"/>
      <c r="AL6" s="25"/>
      <c r="AM6" s="25"/>
      <c r="AN6" s="25"/>
      <c r="AW6" s="25"/>
      <c r="AX6" s="25"/>
      <c r="AY6" s="25"/>
      <c r="AZ6" s="25"/>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BA02D-69D0-44F7-8551-802FFC5516A9}">
  <dimension ref="A1:Q15"/>
  <sheetViews>
    <sheetView workbookViewId="0">
      <selection activeCell="E5" sqref="E5"/>
    </sheetView>
  </sheetViews>
  <sheetFormatPr defaultRowHeight="14.4" x14ac:dyDescent="0.3"/>
  <cols>
    <col min="2" max="2" width="19.21875" style="53" customWidth="1"/>
    <col min="3" max="8" width="10.77734375" customWidth="1"/>
  </cols>
  <sheetData>
    <row r="1" spans="1:17" s="12" customFormat="1" ht="15.6" x14ac:dyDescent="0.3">
      <c r="A1" s="246" t="s">
        <v>207</v>
      </c>
      <c r="B1" s="246"/>
      <c r="C1" s="246"/>
      <c r="D1" s="246"/>
      <c r="E1" s="246"/>
      <c r="F1" s="246"/>
      <c r="G1" s="246"/>
      <c r="H1" s="246"/>
    </row>
    <row r="2" spans="1:17" s="28" customFormat="1" ht="13.8" x14ac:dyDescent="0.3">
      <c r="B2" s="111"/>
      <c r="L2" s="27"/>
      <c r="M2" s="27"/>
      <c r="N2" s="27"/>
      <c r="O2" s="27"/>
      <c r="P2" s="27"/>
      <c r="Q2" s="27"/>
    </row>
    <row r="3" spans="1:17" s="28" customFormat="1" ht="13.8" x14ac:dyDescent="0.3">
      <c r="B3" s="115"/>
      <c r="C3" s="122" t="s">
        <v>4</v>
      </c>
      <c r="D3" s="122" t="s">
        <v>10</v>
      </c>
      <c r="E3" s="122" t="s">
        <v>11</v>
      </c>
      <c r="F3" s="122" t="s">
        <v>12</v>
      </c>
      <c r="G3" s="122" t="s">
        <v>13</v>
      </c>
      <c r="H3" s="75" t="s">
        <v>307</v>
      </c>
      <c r="L3" s="27"/>
      <c r="M3" s="27"/>
      <c r="N3" s="27"/>
      <c r="O3" s="27"/>
      <c r="P3" s="27"/>
      <c r="Q3" s="27"/>
    </row>
    <row r="4" spans="1:17" s="22" customFormat="1" ht="13.8" x14ac:dyDescent="0.3">
      <c r="B4" s="182" t="s">
        <v>329</v>
      </c>
      <c r="C4" s="193"/>
      <c r="D4" s="193"/>
      <c r="E4" s="193"/>
      <c r="F4" s="193"/>
      <c r="G4" s="193"/>
      <c r="H4" s="194"/>
      <c r="L4" s="25"/>
      <c r="M4" s="25"/>
      <c r="N4" s="25"/>
      <c r="O4" s="25"/>
      <c r="P4" s="25"/>
      <c r="Q4" s="25"/>
    </row>
    <row r="5" spans="1:17" s="22" customFormat="1" ht="69" x14ac:dyDescent="0.3">
      <c r="B5" s="104" t="s">
        <v>155</v>
      </c>
      <c r="C5" s="149" t="s">
        <v>318</v>
      </c>
      <c r="D5" s="149" t="s">
        <v>318</v>
      </c>
      <c r="E5" s="149" t="s">
        <v>318</v>
      </c>
      <c r="F5" s="75">
        <v>0</v>
      </c>
      <c r="G5" s="75">
        <v>0</v>
      </c>
      <c r="H5" s="149" t="s">
        <v>318</v>
      </c>
      <c r="L5" s="25"/>
      <c r="M5" s="25"/>
      <c r="N5" s="25"/>
      <c r="O5" s="25"/>
      <c r="P5" s="25"/>
      <c r="Q5" s="25"/>
    </row>
    <row r="6" spans="1:17" s="22" customFormat="1" ht="55.2" x14ac:dyDescent="0.3">
      <c r="B6" s="104" t="s">
        <v>156</v>
      </c>
      <c r="C6" s="149" t="s">
        <v>318</v>
      </c>
      <c r="D6" s="149" t="s">
        <v>318</v>
      </c>
      <c r="E6" s="149" t="s">
        <v>318</v>
      </c>
      <c r="F6" s="75">
        <v>0</v>
      </c>
      <c r="G6" s="75">
        <v>5</v>
      </c>
      <c r="H6" s="149" t="s">
        <v>318</v>
      </c>
      <c r="L6" s="25"/>
      <c r="M6" s="25"/>
      <c r="N6" s="25"/>
      <c r="O6" s="25"/>
      <c r="P6" s="25"/>
      <c r="Q6" s="25"/>
    </row>
    <row r="7" spans="1:17" s="22" customFormat="1" ht="13.8" x14ac:dyDescent="0.3">
      <c r="B7" s="104" t="s">
        <v>316</v>
      </c>
      <c r="C7" s="75"/>
      <c r="D7" s="75"/>
      <c r="E7" s="75"/>
      <c r="F7" s="75">
        <v>0</v>
      </c>
      <c r="G7" s="75">
        <v>5</v>
      </c>
      <c r="H7" s="149" t="s">
        <v>318</v>
      </c>
      <c r="L7" s="25"/>
      <c r="M7" s="25"/>
      <c r="N7" s="25"/>
      <c r="O7" s="25"/>
      <c r="P7" s="25"/>
      <c r="Q7" s="25"/>
    </row>
    <row r="8" spans="1:17" s="22" customFormat="1" ht="13.8" x14ac:dyDescent="0.3">
      <c r="B8" s="182" t="s">
        <v>328</v>
      </c>
      <c r="C8" s="193"/>
      <c r="D8" s="193"/>
      <c r="E8" s="193"/>
      <c r="F8" s="193"/>
      <c r="G8" s="193"/>
      <c r="H8" s="194"/>
      <c r="L8" s="25"/>
      <c r="M8" s="25"/>
      <c r="N8" s="25"/>
      <c r="O8" s="25"/>
      <c r="P8" s="25"/>
      <c r="Q8" s="25"/>
    </row>
    <row r="9" spans="1:17" s="22" customFormat="1" ht="69" x14ac:dyDescent="0.3">
      <c r="B9" s="104" t="s">
        <v>155</v>
      </c>
      <c r="C9" s="149" t="s">
        <v>318</v>
      </c>
      <c r="D9" s="149" t="s">
        <v>318</v>
      </c>
      <c r="E9" s="149" t="s">
        <v>318</v>
      </c>
      <c r="F9" s="75">
        <v>21</v>
      </c>
      <c r="G9" s="75">
        <v>12</v>
      </c>
      <c r="H9" s="149" t="s">
        <v>318</v>
      </c>
      <c r="O9" s="25"/>
      <c r="P9" s="25"/>
      <c r="Q9" s="25"/>
    </row>
    <row r="10" spans="1:17" s="22" customFormat="1" ht="55.2" x14ac:dyDescent="0.3">
      <c r="B10" s="104" t="s">
        <v>156</v>
      </c>
      <c r="C10" s="149" t="s">
        <v>318</v>
      </c>
      <c r="D10" s="149" t="s">
        <v>318</v>
      </c>
      <c r="E10" s="149" t="s">
        <v>318</v>
      </c>
      <c r="F10" s="75">
        <v>0</v>
      </c>
      <c r="G10" s="75">
        <v>1</v>
      </c>
      <c r="H10" s="149" t="s">
        <v>318</v>
      </c>
      <c r="O10" s="25"/>
      <c r="P10" s="25"/>
      <c r="Q10" s="25"/>
    </row>
    <row r="11" spans="1:17" s="22" customFormat="1" ht="13.8" x14ac:dyDescent="0.3">
      <c r="B11" s="104" t="s">
        <v>316</v>
      </c>
      <c r="C11" s="149" t="s">
        <v>318</v>
      </c>
      <c r="D11" s="149" t="s">
        <v>318</v>
      </c>
      <c r="E11" s="149" t="s">
        <v>318</v>
      </c>
      <c r="F11" s="75">
        <v>21</v>
      </c>
      <c r="G11" s="75">
        <v>13</v>
      </c>
      <c r="H11" s="149" t="s">
        <v>318</v>
      </c>
      <c r="O11" s="25"/>
      <c r="P11" s="25"/>
      <c r="Q11" s="25"/>
    </row>
    <row r="12" spans="1:17" s="22" customFormat="1" ht="13.8" x14ac:dyDescent="0.3">
      <c r="B12" s="192" t="s">
        <v>327</v>
      </c>
      <c r="C12" s="193"/>
      <c r="D12" s="193"/>
      <c r="E12" s="193"/>
      <c r="F12" s="193"/>
      <c r="G12" s="193"/>
      <c r="H12" s="194"/>
      <c r="O12" s="25"/>
      <c r="P12" s="25"/>
      <c r="Q12" s="25"/>
    </row>
    <row r="13" spans="1:17" s="22" customFormat="1" ht="69" x14ac:dyDescent="0.3">
      <c r="B13" s="116" t="s">
        <v>155</v>
      </c>
      <c r="C13" s="149" t="s">
        <v>318</v>
      </c>
      <c r="D13" s="149" t="s">
        <v>318</v>
      </c>
      <c r="E13" s="75">
        <v>2</v>
      </c>
      <c r="F13" s="75">
        <v>21</v>
      </c>
      <c r="G13" s="75">
        <v>12</v>
      </c>
      <c r="H13" s="149" t="s">
        <v>318</v>
      </c>
      <c r="O13" s="25"/>
      <c r="P13" s="25"/>
      <c r="Q13" s="25"/>
    </row>
    <row r="14" spans="1:17" s="22" customFormat="1" ht="55.2" x14ac:dyDescent="0.3">
      <c r="B14" s="116" t="s">
        <v>156</v>
      </c>
      <c r="C14" s="149" t="s">
        <v>318</v>
      </c>
      <c r="D14" s="149" t="s">
        <v>318</v>
      </c>
      <c r="E14" s="149" t="s">
        <v>318</v>
      </c>
      <c r="F14" s="75">
        <v>0</v>
      </c>
      <c r="G14" s="75">
        <v>6</v>
      </c>
      <c r="H14" s="149" t="s">
        <v>318</v>
      </c>
      <c r="O14" s="25"/>
      <c r="P14" s="25"/>
      <c r="Q14" s="25"/>
    </row>
    <row r="15" spans="1:17" s="22" customFormat="1" ht="13.8" x14ac:dyDescent="0.3">
      <c r="B15" s="116" t="s">
        <v>316</v>
      </c>
      <c r="C15" s="75">
        <v>46</v>
      </c>
      <c r="D15" s="75">
        <v>21</v>
      </c>
      <c r="E15" s="75">
        <v>15</v>
      </c>
      <c r="F15" s="75">
        <v>21</v>
      </c>
      <c r="G15" s="75">
        <v>18</v>
      </c>
      <c r="H15" s="75">
        <v>121</v>
      </c>
      <c r="O15" s="25"/>
      <c r="P15" s="25"/>
      <c r="Q15" s="25"/>
    </row>
  </sheetData>
  <mergeCells count="1">
    <mergeCell ref="A1:H1"/>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227C0-4637-4903-8EE0-47B4411F1844}">
  <dimension ref="A1:R7"/>
  <sheetViews>
    <sheetView workbookViewId="0">
      <selection activeCell="A5" sqref="A5"/>
    </sheetView>
  </sheetViews>
  <sheetFormatPr defaultRowHeight="14.4" x14ac:dyDescent="0.3"/>
  <cols>
    <col min="1" max="1" width="25.109375" customWidth="1"/>
  </cols>
  <sheetData>
    <row r="1" spans="1:18" s="22" customFormat="1" ht="15.6" x14ac:dyDescent="0.3">
      <c r="A1" s="136" t="s">
        <v>208</v>
      </c>
      <c r="G1" s="25"/>
      <c r="P1" s="25"/>
      <c r="Q1" s="25"/>
      <c r="R1" s="25"/>
    </row>
    <row r="2" spans="1:18" s="22" customFormat="1" ht="15.6" x14ac:dyDescent="0.3">
      <c r="A2" s="40"/>
      <c r="G2" s="25"/>
      <c r="P2" s="25"/>
      <c r="Q2" s="25"/>
      <c r="R2" s="25"/>
    </row>
    <row r="3" spans="1:18" s="22" customFormat="1" ht="15.6" x14ac:dyDescent="0.3">
      <c r="A3" s="40"/>
      <c r="B3" s="22" t="s">
        <v>334</v>
      </c>
      <c r="G3" s="25"/>
      <c r="P3" s="25"/>
      <c r="Q3" s="25"/>
      <c r="R3" s="25"/>
    </row>
    <row r="4" spans="1:18" s="22" customFormat="1" ht="15.6" x14ac:dyDescent="0.3">
      <c r="A4" s="40"/>
      <c r="G4" s="25"/>
      <c r="P4" s="25"/>
      <c r="Q4" s="25"/>
      <c r="R4" s="25"/>
    </row>
    <row r="5" spans="1:18" s="22" customFormat="1" ht="15.6" x14ac:dyDescent="0.3">
      <c r="A5" s="136" t="s">
        <v>209</v>
      </c>
      <c r="G5" s="25"/>
      <c r="P5" s="25"/>
      <c r="Q5" s="25"/>
      <c r="R5" s="25"/>
    </row>
    <row r="7" spans="1:18" x14ac:dyDescent="0.3">
      <c r="B7" s="22" t="s">
        <v>334</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349BF-D1CB-4570-8392-C7E94730F5AF}">
  <dimension ref="A1:AY10"/>
  <sheetViews>
    <sheetView workbookViewId="0">
      <selection activeCell="H17" sqref="H17"/>
    </sheetView>
  </sheetViews>
  <sheetFormatPr defaultRowHeight="14.4" x14ac:dyDescent="0.3"/>
  <cols>
    <col min="2" max="2" width="17.33203125" style="53" customWidth="1"/>
    <col min="3" max="7" width="10.77734375" customWidth="1"/>
    <col min="8" max="8" width="9.88671875" bestFit="1" customWidth="1"/>
  </cols>
  <sheetData>
    <row r="1" spans="1:51" s="22" customFormat="1" ht="15.6" x14ac:dyDescent="0.3">
      <c r="A1" s="158" t="s">
        <v>210</v>
      </c>
      <c r="C1" s="158"/>
      <c r="D1" s="158"/>
      <c r="E1" s="158"/>
      <c r="F1" s="158"/>
      <c r="G1" s="158"/>
      <c r="H1" s="158"/>
      <c r="I1" s="158"/>
      <c r="Q1" s="25"/>
      <c r="R1" s="25"/>
      <c r="S1" s="25"/>
    </row>
    <row r="2" spans="1:51" s="22" customFormat="1" ht="13.8" x14ac:dyDescent="0.3">
      <c r="B2" s="68"/>
      <c r="H2" s="25"/>
      <c r="Q2" s="25"/>
      <c r="R2" s="25"/>
      <c r="S2" s="25"/>
    </row>
    <row r="3" spans="1:51" s="12" customFormat="1" ht="15" x14ac:dyDescent="0.35">
      <c r="B3" s="61"/>
      <c r="C3" s="122" t="s">
        <v>4</v>
      </c>
      <c r="D3" s="122" t="s">
        <v>10</v>
      </c>
      <c r="E3" s="122" t="s">
        <v>11</v>
      </c>
      <c r="F3" s="122" t="s">
        <v>12</v>
      </c>
      <c r="G3" s="122" t="s">
        <v>13</v>
      </c>
      <c r="H3" s="90" t="s">
        <v>307</v>
      </c>
      <c r="N3" s="14"/>
      <c r="Z3" s="13"/>
      <c r="AL3" s="13"/>
      <c r="AX3" s="14"/>
    </row>
    <row r="4" spans="1:51" s="12" customFormat="1" ht="13.8" x14ac:dyDescent="0.3">
      <c r="B4" s="51" t="s">
        <v>157</v>
      </c>
      <c r="C4" s="161">
        <v>589744</v>
      </c>
      <c r="D4" s="161">
        <v>422802</v>
      </c>
      <c r="E4" s="161">
        <v>888304</v>
      </c>
      <c r="F4" s="161">
        <v>837902</v>
      </c>
      <c r="G4" s="166">
        <v>1046882</v>
      </c>
      <c r="H4" s="161">
        <f>SUM(C4:G4)</f>
        <v>3785634</v>
      </c>
      <c r="N4" s="19"/>
      <c r="O4" s="27"/>
      <c r="Z4" s="19"/>
      <c r="AA4" s="19"/>
      <c r="AL4" s="19"/>
      <c r="AM4" s="19"/>
      <c r="AY4" s="34"/>
    </row>
    <row r="5" spans="1:51" s="12" customFormat="1" ht="13.8" x14ac:dyDescent="0.3">
      <c r="B5" s="51" t="s">
        <v>158</v>
      </c>
      <c r="C5" s="161">
        <v>1568</v>
      </c>
      <c r="D5" s="161">
        <v>4901</v>
      </c>
      <c r="E5" s="161">
        <v>42054</v>
      </c>
      <c r="F5" s="161">
        <v>20780</v>
      </c>
      <c r="G5" s="166">
        <v>53616</v>
      </c>
      <c r="H5" s="161">
        <f>SUM(C5:G5)</f>
        <v>122919</v>
      </c>
      <c r="N5" s="19"/>
      <c r="O5" s="19"/>
      <c r="Z5" s="19"/>
      <c r="AA5" s="19"/>
      <c r="AL5" s="19"/>
      <c r="AM5" s="19"/>
      <c r="AY5" s="34"/>
    </row>
    <row r="6" spans="1:51" s="12" customFormat="1" ht="13.8" x14ac:dyDescent="0.3">
      <c r="B6" s="178" t="s">
        <v>159</v>
      </c>
      <c r="C6" s="195"/>
      <c r="D6" s="195"/>
      <c r="E6" s="195"/>
      <c r="F6" s="195"/>
      <c r="G6" s="196"/>
      <c r="H6" s="197"/>
      <c r="N6" s="19"/>
      <c r="O6" s="19"/>
      <c r="Z6" s="19"/>
      <c r="AA6" s="19"/>
      <c r="AL6" s="19"/>
      <c r="AM6" s="19"/>
      <c r="AY6" s="34"/>
    </row>
    <row r="7" spans="1:51" s="12" customFormat="1" ht="27.6" x14ac:dyDescent="0.3">
      <c r="B7" s="97" t="s">
        <v>160</v>
      </c>
      <c r="C7" s="161">
        <v>41820</v>
      </c>
      <c r="D7" s="161">
        <v>4838</v>
      </c>
      <c r="E7" s="160">
        <v>12401</v>
      </c>
      <c r="F7" s="161">
        <v>284370</v>
      </c>
      <c r="G7" s="160">
        <v>64447</v>
      </c>
      <c r="H7" s="161">
        <f t="shared" ref="H7:H10" si="0">SUM(C7:G7)</f>
        <v>407876</v>
      </c>
      <c r="Z7" s="19"/>
      <c r="AA7" s="19"/>
      <c r="AL7" s="19"/>
      <c r="AM7" s="19"/>
      <c r="AY7" s="34"/>
    </row>
    <row r="8" spans="1:51" s="12" customFormat="1" ht="13.8" x14ac:dyDescent="0.3">
      <c r="B8" s="97" t="s">
        <v>105</v>
      </c>
      <c r="C8" s="161">
        <v>8952</v>
      </c>
      <c r="D8" s="161">
        <v>0</v>
      </c>
      <c r="E8" s="160">
        <v>88487</v>
      </c>
      <c r="F8" s="161">
        <v>18390</v>
      </c>
      <c r="G8" s="166">
        <v>9249</v>
      </c>
      <c r="H8" s="161">
        <f t="shared" si="0"/>
        <v>125078</v>
      </c>
      <c r="Z8" s="19"/>
      <c r="AA8" s="19"/>
      <c r="AL8" s="19"/>
      <c r="AM8" s="19"/>
      <c r="AY8" s="34"/>
    </row>
    <row r="9" spans="1:51" s="12" customFormat="1" ht="13.8" x14ac:dyDescent="0.3">
      <c r="B9" s="97" t="s">
        <v>317</v>
      </c>
      <c r="C9" s="161">
        <v>50772</v>
      </c>
      <c r="D9" s="161">
        <v>4838</v>
      </c>
      <c r="E9" s="160">
        <v>100888</v>
      </c>
      <c r="F9" s="161">
        <v>302760</v>
      </c>
      <c r="G9" s="166">
        <v>73696</v>
      </c>
      <c r="H9" s="161">
        <f t="shared" si="0"/>
        <v>532954</v>
      </c>
      <c r="Z9" s="19"/>
      <c r="AA9" s="19"/>
      <c r="AL9" s="19"/>
      <c r="AM9" s="19"/>
      <c r="AY9" s="34"/>
    </row>
    <row r="10" spans="1:51" s="12" customFormat="1" ht="13.8" x14ac:dyDescent="0.3">
      <c r="B10" s="51" t="s">
        <v>7</v>
      </c>
      <c r="C10" s="161">
        <v>642084</v>
      </c>
      <c r="D10" s="161">
        <v>432541</v>
      </c>
      <c r="E10" s="160">
        <v>1031246</v>
      </c>
      <c r="F10" s="161">
        <v>1161442</v>
      </c>
      <c r="G10" s="166">
        <v>1174194</v>
      </c>
      <c r="H10" s="161">
        <f t="shared" si="0"/>
        <v>4441507</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228B60-0DB8-4E0B-8942-6EEADE3A580B}">
  <dimension ref="A1:AY11"/>
  <sheetViews>
    <sheetView workbookViewId="0">
      <selection activeCell="A10" sqref="A10"/>
    </sheetView>
  </sheetViews>
  <sheetFormatPr defaultRowHeight="14.4" x14ac:dyDescent="0.3"/>
  <cols>
    <col min="2" max="2" width="15.77734375" style="53" customWidth="1"/>
    <col min="3" max="8" width="10.77734375" customWidth="1"/>
  </cols>
  <sheetData>
    <row r="1" spans="1:51" s="12" customFormat="1" ht="15.6" x14ac:dyDescent="0.3">
      <c r="A1" s="157" t="s">
        <v>338</v>
      </c>
      <c r="C1" s="157"/>
      <c r="D1" s="157"/>
      <c r="E1" s="157"/>
      <c r="F1" s="157"/>
      <c r="G1" s="157"/>
      <c r="H1" s="157"/>
      <c r="I1" s="157"/>
    </row>
    <row r="2" spans="1:51" s="12" customFormat="1" ht="13.8" x14ac:dyDescent="0.3">
      <c r="B2" s="42"/>
      <c r="AX2" s="20"/>
    </row>
    <row r="3" spans="1:51" s="16" customFormat="1" ht="15" x14ac:dyDescent="0.35">
      <c r="B3" s="61"/>
      <c r="C3" s="122" t="s">
        <v>4</v>
      </c>
      <c r="D3" s="122" t="s">
        <v>10</v>
      </c>
      <c r="E3" s="122" t="s">
        <v>11</v>
      </c>
      <c r="F3" s="122" t="s">
        <v>12</v>
      </c>
      <c r="G3" s="122" t="s">
        <v>13</v>
      </c>
      <c r="H3" s="90" t="s">
        <v>307</v>
      </c>
      <c r="N3" s="14"/>
      <c r="Z3" s="14"/>
      <c r="AL3" s="13"/>
      <c r="AX3" s="13"/>
    </row>
    <row r="4" spans="1:51" s="12" customFormat="1" ht="27.6" x14ac:dyDescent="0.3">
      <c r="B4" s="61" t="s">
        <v>161</v>
      </c>
      <c r="C4" s="167">
        <v>8.8000000000000007</v>
      </c>
      <c r="D4" s="167">
        <v>5.01</v>
      </c>
      <c r="E4" s="167">
        <v>8.1530000000000005</v>
      </c>
      <c r="F4" s="168">
        <v>6.79</v>
      </c>
      <c r="G4" s="168">
        <v>12.092000000000001</v>
      </c>
      <c r="H4" s="168">
        <v>40.844999999999999</v>
      </c>
      <c r="N4" s="19"/>
      <c r="O4" s="19"/>
      <c r="Z4" s="19"/>
      <c r="AA4" s="19"/>
      <c r="AL4" s="19"/>
      <c r="AM4" s="19"/>
      <c r="AX4" s="19"/>
      <c r="AY4" s="19"/>
    </row>
    <row r="5" spans="1:51" s="12" customFormat="1" ht="27.6" x14ac:dyDescent="0.3">
      <c r="B5" s="61" t="s">
        <v>163</v>
      </c>
      <c r="C5" s="167">
        <v>0.06</v>
      </c>
      <c r="D5" s="167">
        <v>0.22</v>
      </c>
      <c r="E5" s="167">
        <v>0.27400000000000002</v>
      </c>
      <c r="F5" s="168">
        <v>0</v>
      </c>
      <c r="G5" s="168">
        <v>0</v>
      </c>
      <c r="H5" s="168">
        <v>0.55400000000000005</v>
      </c>
      <c r="N5" s="19"/>
      <c r="O5" s="19"/>
      <c r="Z5" s="19"/>
      <c r="AA5" s="19"/>
      <c r="AL5" s="19"/>
      <c r="AM5" s="19"/>
      <c r="AX5" s="19"/>
      <c r="AY5" s="19"/>
    </row>
    <row r="6" spans="1:51" s="12" customFormat="1" ht="13.8" x14ac:dyDescent="0.3">
      <c r="B6" s="61" t="s">
        <v>164</v>
      </c>
      <c r="C6" s="167">
        <v>0</v>
      </c>
      <c r="D6" s="167">
        <v>0</v>
      </c>
      <c r="E6" s="167">
        <v>0</v>
      </c>
      <c r="F6" s="168">
        <v>0</v>
      </c>
      <c r="G6" s="168">
        <v>1.25</v>
      </c>
      <c r="H6" s="168">
        <v>1.25</v>
      </c>
      <c r="Z6" s="19"/>
      <c r="AA6" s="19"/>
      <c r="AL6" s="19"/>
      <c r="AM6" s="19"/>
      <c r="AX6" s="19"/>
      <c r="AY6" s="19"/>
    </row>
    <row r="7" spans="1:51" s="12" customFormat="1" ht="27.6" x14ac:dyDescent="0.3">
      <c r="B7" s="61" t="s">
        <v>162</v>
      </c>
      <c r="C7" s="167">
        <v>0</v>
      </c>
      <c r="D7" s="167">
        <v>0.5</v>
      </c>
      <c r="E7" s="167">
        <v>0.8</v>
      </c>
      <c r="F7" s="168">
        <v>1</v>
      </c>
      <c r="G7" s="168">
        <v>0.27300000000000002</v>
      </c>
      <c r="H7" s="168">
        <v>2.573</v>
      </c>
      <c r="Z7" s="19"/>
      <c r="AA7" s="19"/>
      <c r="AL7" s="19"/>
      <c r="AM7" s="19"/>
      <c r="AX7" s="19"/>
      <c r="AY7" s="19"/>
    </row>
    <row r="8" spans="1:51" s="12" customFormat="1" ht="13.8" x14ac:dyDescent="0.3">
      <c r="B8" s="61" t="s">
        <v>165</v>
      </c>
      <c r="C8" s="167">
        <v>0.4</v>
      </c>
      <c r="D8" s="167">
        <v>0</v>
      </c>
      <c r="E8" s="167">
        <v>0</v>
      </c>
      <c r="F8" s="168">
        <v>0</v>
      </c>
      <c r="G8" s="168">
        <v>0</v>
      </c>
      <c r="H8" s="168">
        <v>0.4</v>
      </c>
      <c r="N8" s="20"/>
      <c r="O8" s="20"/>
      <c r="Z8" s="19"/>
      <c r="AA8" s="19"/>
      <c r="AL8" s="19"/>
      <c r="AM8" s="19"/>
      <c r="AX8" s="19"/>
      <c r="AY8" s="19"/>
    </row>
    <row r="9" spans="1:51" s="12" customFormat="1" ht="13.8" x14ac:dyDescent="0.3">
      <c r="B9" s="61" t="s">
        <v>7</v>
      </c>
      <c r="C9" s="167">
        <v>9.1999999999999993</v>
      </c>
      <c r="D9" s="167">
        <v>5.73</v>
      </c>
      <c r="E9" s="169">
        <v>9.2270000000000003</v>
      </c>
      <c r="F9" s="168">
        <v>7.79</v>
      </c>
      <c r="G9" s="168">
        <v>13.615</v>
      </c>
      <c r="H9" s="168">
        <v>45.561999999999998</v>
      </c>
      <c r="N9" s="20"/>
      <c r="O9" s="20"/>
      <c r="Z9" s="19"/>
      <c r="AA9" s="19"/>
      <c r="AL9" s="19"/>
      <c r="AM9" s="19"/>
      <c r="AX9" s="19"/>
      <c r="AY9" s="19"/>
    </row>
    <row r="10" spans="1:51" s="12" customFormat="1" ht="15" x14ac:dyDescent="0.3">
      <c r="B10" s="42"/>
      <c r="C10" s="117"/>
      <c r="D10" s="118"/>
      <c r="E10" s="119"/>
      <c r="F10" s="35"/>
      <c r="G10" s="36"/>
      <c r="N10" s="20"/>
      <c r="O10" s="20"/>
      <c r="Z10" s="19"/>
      <c r="AA10" s="19"/>
      <c r="AL10" s="19"/>
      <c r="AM10" s="19"/>
      <c r="AX10" s="19"/>
      <c r="AY10" s="19"/>
    </row>
    <row r="11" spans="1:51" s="12" customFormat="1" ht="13.8" x14ac:dyDescent="0.3">
      <c r="N11" s="20"/>
      <c r="O11" s="20"/>
      <c r="Z11" s="19"/>
      <c r="AA11" s="19"/>
      <c r="AL11" s="19"/>
      <c r="AM11" s="19"/>
      <c r="AX11" s="19"/>
      <c r="AY11" s="1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FED34-1FF9-4E9E-BE76-BC01F7C72305}">
  <dimension ref="A1:N10"/>
  <sheetViews>
    <sheetView workbookViewId="0">
      <selection activeCell="F14" sqref="F14"/>
    </sheetView>
  </sheetViews>
  <sheetFormatPr defaultRowHeight="14.4" x14ac:dyDescent="0.3"/>
  <cols>
    <col min="2" max="2" width="15.77734375" customWidth="1"/>
    <col min="3" max="7" width="10.77734375" style="59" customWidth="1"/>
  </cols>
  <sheetData>
    <row r="1" spans="1:14" s="12" customFormat="1" ht="15.6" x14ac:dyDescent="0.3">
      <c r="A1" s="157" t="s">
        <v>178</v>
      </c>
      <c r="C1" s="157"/>
      <c r="D1" s="157"/>
      <c r="E1" s="157"/>
      <c r="F1" s="157"/>
      <c r="G1" s="157"/>
      <c r="H1" s="157"/>
      <c r="M1" s="13"/>
    </row>
    <row r="2" spans="1:14" s="12" customFormat="1" ht="13.8" x14ac:dyDescent="0.3">
      <c r="B2" s="38"/>
      <c r="C2" s="47"/>
      <c r="D2" s="47"/>
      <c r="E2" s="47"/>
      <c r="F2" s="47"/>
      <c r="G2" s="47"/>
      <c r="M2" s="13"/>
    </row>
    <row r="3" spans="1:14" s="16" customFormat="1" ht="13.8" x14ac:dyDescent="0.3">
      <c r="B3" s="57"/>
      <c r="C3" s="122" t="s">
        <v>4</v>
      </c>
      <c r="D3" s="122" t="s">
        <v>10</v>
      </c>
      <c r="E3" s="122" t="s">
        <v>11</v>
      </c>
      <c r="F3" s="90" t="s">
        <v>2</v>
      </c>
      <c r="G3" s="122" t="s">
        <v>3</v>
      </c>
      <c r="M3" s="15"/>
      <c r="N3" s="15"/>
    </row>
    <row r="4" spans="1:14" s="12" customFormat="1" ht="13.8" x14ac:dyDescent="0.3">
      <c r="B4" s="57" t="s">
        <v>21</v>
      </c>
      <c r="C4" s="123" t="s">
        <v>318</v>
      </c>
      <c r="D4" s="123" t="s">
        <v>318</v>
      </c>
      <c r="E4" s="123" t="s">
        <v>318</v>
      </c>
      <c r="F4" s="122">
        <v>286</v>
      </c>
      <c r="G4" s="122">
        <v>216</v>
      </c>
      <c r="M4" s="19"/>
      <c r="N4" s="19"/>
    </row>
    <row r="5" spans="1:14" s="12" customFormat="1" ht="13.8" x14ac:dyDescent="0.3">
      <c r="B5" s="57" t="s">
        <v>22</v>
      </c>
      <c r="C5" s="123" t="s">
        <v>318</v>
      </c>
      <c r="D5" s="123" t="s">
        <v>318</v>
      </c>
      <c r="E5" s="123" t="s">
        <v>318</v>
      </c>
      <c r="F5" s="122">
        <v>12</v>
      </c>
      <c r="G5" s="122">
        <v>4</v>
      </c>
      <c r="M5" s="19"/>
      <c r="N5" s="19"/>
    </row>
    <row r="6" spans="1:14" s="12" customFormat="1" ht="13.8" x14ac:dyDescent="0.3">
      <c r="B6" s="57" t="s">
        <v>23</v>
      </c>
      <c r="C6" s="123" t="s">
        <v>318</v>
      </c>
      <c r="D6" s="123" t="s">
        <v>318</v>
      </c>
      <c r="E6" s="123" t="s">
        <v>318</v>
      </c>
      <c r="F6" s="122">
        <v>5</v>
      </c>
      <c r="G6" s="122">
        <v>7</v>
      </c>
      <c r="M6" s="19"/>
      <c r="N6" s="19"/>
    </row>
    <row r="7" spans="1:14" s="12" customFormat="1" ht="13.8" x14ac:dyDescent="0.3">
      <c r="B7" s="57" t="s">
        <v>24</v>
      </c>
      <c r="C7" s="123" t="s">
        <v>318</v>
      </c>
      <c r="D7" s="123" t="s">
        <v>318</v>
      </c>
      <c r="E7" s="123" t="s">
        <v>318</v>
      </c>
      <c r="F7" s="122">
        <v>0</v>
      </c>
      <c r="G7" s="122">
        <v>0</v>
      </c>
      <c r="M7" s="19"/>
      <c r="N7" s="19"/>
    </row>
    <row r="8" spans="1:14" s="12" customFormat="1" ht="13.8" x14ac:dyDescent="0.3">
      <c r="B8" s="57" t="s">
        <v>25</v>
      </c>
      <c r="C8" s="123" t="s">
        <v>318</v>
      </c>
      <c r="D8" s="123" t="s">
        <v>318</v>
      </c>
      <c r="E8" s="123" t="s">
        <v>318</v>
      </c>
      <c r="F8" s="122">
        <v>0</v>
      </c>
      <c r="G8" s="122">
        <v>0</v>
      </c>
      <c r="M8" s="19"/>
      <c r="N8" s="19"/>
    </row>
    <row r="9" spans="1:14" s="12" customFormat="1" ht="13.8" x14ac:dyDescent="0.3">
      <c r="B9" s="57" t="s">
        <v>26</v>
      </c>
      <c r="C9" s="123" t="s">
        <v>318</v>
      </c>
      <c r="D9" s="123" t="s">
        <v>318</v>
      </c>
      <c r="E9" s="123" t="s">
        <v>318</v>
      </c>
      <c r="F9" s="122">
        <v>0</v>
      </c>
      <c r="G9" s="122">
        <v>0</v>
      </c>
      <c r="M9" s="19"/>
      <c r="N9" s="19"/>
    </row>
    <row r="10" spans="1:14" s="12" customFormat="1" ht="13.8" x14ac:dyDescent="0.3">
      <c r="B10" s="57" t="s">
        <v>7</v>
      </c>
      <c r="C10" s="123" t="s">
        <v>318</v>
      </c>
      <c r="D10" s="123" t="s">
        <v>318</v>
      </c>
      <c r="E10" s="123" t="s">
        <v>318</v>
      </c>
      <c r="F10" s="122">
        <v>303</v>
      </c>
      <c r="G10" s="122">
        <v>227</v>
      </c>
      <c r="M10" s="19"/>
      <c r="N10" s="19"/>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56854-1850-451D-B24E-8EE8EE6AB619}">
  <dimension ref="A1:R9"/>
  <sheetViews>
    <sheetView workbookViewId="0">
      <selection activeCell="B5" sqref="B5:H5"/>
    </sheetView>
  </sheetViews>
  <sheetFormatPr defaultRowHeight="14.4" x14ac:dyDescent="0.3"/>
  <cols>
    <col min="2" max="2" width="17" style="53" customWidth="1"/>
    <col min="3" max="8" width="10.77734375" customWidth="1"/>
  </cols>
  <sheetData>
    <row r="1" spans="1:18" s="12" customFormat="1" ht="15.6" x14ac:dyDescent="0.3">
      <c r="A1" s="157" t="s">
        <v>179</v>
      </c>
      <c r="C1" s="157"/>
      <c r="D1" s="157"/>
      <c r="E1" s="157"/>
      <c r="F1" s="157"/>
      <c r="G1" s="157"/>
      <c r="H1" s="157"/>
      <c r="I1" s="157"/>
      <c r="J1" s="28"/>
      <c r="K1" s="28"/>
      <c r="L1" s="28"/>
      <c r="N1" s="19"/>
      <c r="O1" s="19"/>
    </row>
    <row r="2" spans="1:18" s="12" customFormat="1" ht="13.8" x14ac:dyDescent="0.3">
      <c r="B2" s="60"/>
      <c r="C2" s="18"/>
      <c r="N2" s="19"/>
      <c r="O2" s="19"/>
    </row>
    <row r="3" spans="1:18" s="16" customFormat="1" ht="13.8" x14ac:dyDescent="0.3">
      <c r="B3" s="48"/>
      <c r="C3" s="122" t="s">
        <v>4</v>
      </c>
      <c r="D3" s="122" t="s">
        <v>10</v>
      </c>
      <c r="E3" s="122" t="s">
        <v>11</v>
      </c>
      <c r="F3" s="122" t="s">
        <v>12</v>
      </c>
      <c r="G3" s="122" t="s">
        <v>13</v>
      </c>
      <c r="H3" s="90" t="s">
        <v>307</v>
      </c>
      <c r="J3" s="17"/>
      <c r="K3" s="17"/>
      <c r="N3" s="15"/>
      <c r="O3" s="15"/>
      <c r="P3" s="15"/>
      <c r="Q3" s="15"/>
      <c r="R3" s="15"/>
    </row>
    <row r="4" spans="1:18" s="12" customFormat="1" ht="13.8" x14ac:dyDescent="0.3">
      <c r="B4" s="50" t="s">
        <v>20</v>
      </c>
      <c r="C4" s="120">
        <v>331</v>
      </c>
      <c r="D4" s="120">
        <v>198</v>
      </c>
      <c r="E4" s="120">
        <v>111</v>
      </c>
      <c r="F4" s="120">
        <v>157</v>
      </c>
      <c r="G4" s="120">
        <v>617</v>
      </c>
      <c r="H4" s="121">
        <f>SUM(C4:G4)</f>
        <v>1414</v>
      </c>
      <c r="N4" s="19"/>
      <c r="O4" s="19"/>
      <c r="P4" s="19"/>
      <c r="Q4" s="19"/>
      <c r="R4" s="19"/>
    </row>
    <row r="5" spans="1:18" s="12" customFormat="1" ht="13.8" x14ac:dyDescent="0.3">
      <c r="B5" s="174" t="s">
        <v>214</v>
      </c>
      <c r="C5" s="175"/>
      <c r="D5" s="175"/>
      <c r="E5" s="175"/>
      <c r="F5" s="176"/>
      <c r="G5" s="172"/>
      <c r="H5" s="177"/>
      <c r="N5" s="19"/>
      <c r="O5" s="19"/>
      <c r="P5" s="19"/>
      <c r="Q5" s="19"/>
      <c r="R5" s="19"/>
    </row>
    <row r="6" spans="1:18" s="12" customFormat="1" ht="41.4" x14ac:dyDescent="0.3">
      <c r="B6" s="55" t="s">
        <v>6</v>
      </c>
      <c r="C6" s="123" t="s">
        <v>318</v>
      </c>
      <c r="D6" s="123" t="s">
        <v>318</v>
      </c>
      <c r="E6" s="123" t="s">
        <v>318</v>
      </c>
      <c r="F6" s="121">
        <v>9</v>
      </c>
      <c r="G6" s="120">
        <v>1</v>
      </c>
      <c r="H6" s="123" t="s">
        <v>318</v>
      </c>
      <c r="N6" s="19"/>
      <c r="O6" s="19"/>
      <c r="P6" s="19"/>
      <c r="Q6" s="19"/>
      <c r="R6" s="19"/>
    </row>
    <row r="7" spans="1:18" s="12" customFormat="1" ht="41.4" x14ac:dyDescent="0.3">
      <c r="B7" s="55" t="s">
        <v>173</v>
      </c>
      <c r="C7" s="123" t="s">
        <v>318</v>
      </c>
      <c r="D7" s="123" t="s">
        <v>318</v>
      </c>
      <c r="E7" s="123" t="s">
        <v>318</v>
      </c>
      <c r="F7" s="121">
        <v>65</v>
      </c>
      <c r="G7" s="120">
        <v>1</v>
      </c>
      <c r="H7" s="123" t="s">
        <v>318</v>
      </c>
      <c r="N7" s="19"/>
      <c r="O7" s="19"/>
      <c r="P7" s="19"/>
      <c r="Q7" s="19"/>
      <c r="R7" s="19"/>
    </row>
    <row r="8" spans="1:18" s="12" customFormat="1" ht="27.6" x14ac:dyDescent="0.3">
      <c r="B8" s="55" t="s">
        <v>320</v>
      </c>
      <c r="C8" s="123" t="s">
        <v>318</v>
      </c>
      <c r="D8" s="123" t="s">
        <v>318</v>
      </c>
      <c r="E8" s="123" t="s">
        <v>318</v>
      </c>
      <c r="F8" s="121">
        <v>74</v>
      </c>
      <c r="G8" s="120">
        <v>2</v>
      </c>
      <c r="H8" s="123" t="s">
        <v>318</v>
      </c>
      <c r="N8" s="19"/>
      <c r="O8" s="19"/>
      <c r="P8" s="19"/>
      <c r="Q8" s="19"/>
      <c r="R8" s="19"/>
    </row>
    <row r="9" spans="1:18" s="12" customFormat="1" ht="13.8" x14ac:dyDescent="0.3">
      <c r="B9" s="128" t="s">
        <v>7</v>
      </c>
      <c r="C9" s="120">
        <v>331</v>
      </c>
      <c r="D9" s="120">
        <v>198</v>
      </c>
      <c r="E9" s="120">
        <v>111</v>
      </c>
      <c r="F9" s="121">
        <v>231</v>
      </c>
      <c r="G9" s="121">
        <v>619</v>
      </c>
      <c r="H9" s="121">
        <f t="shared" ref="H9" si="0">SUM(C9:G9)</f>
        <v>1490</v>
      </c>
      <c r="N9" s="19"/>
      <c r="O9" s="19"/>
      <c r="P9" s="19"/>
      <c r="Q9" s="19"/>
      <c r="R9" s="19"/>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3E1CE-C251-4C0C-9A2A-3BF24D16D3BC}">
  <dimension ref="A1:P6"/>
  <sheetViews>
    <sheetView workbookViewId="0"/>
  </sheetViews>
  <sheetFormatPr defaultRowHeight="14.4" x14ac:dyDescent="0.3"/>
  <cols>
    <col min="2" max="2" width="15.77734375" style="53" customWidth="1"/>
    <col min="3" max="8" width="10.77734375" style="59" customWidth="1"/>
  </cols>
  <sheetData>
    <row r="1" spans="1:16" s="12" customFormat="1" ht="15.6" x14ac:dyDescent="0.3">
      <c r="A1" s="92" t="s">
        <v>180</v>
      </c>
      <c r="C1" s="159"/>
      <c r="D1" s="159"/>
      <c r="E1" s="159"/>
      <c r="F1" s="159"/>
      <c r="G1" s="159"/>
      <c r="H1" s="159"/>
      <c r="I1" s="198"/>
      <c r="J1" s="198"/>
      <c r="K1" s="198"/>
      <c r="L1" s="198"/>
      <c r="M1" s="198"/>
      <c r="N1" s="198"/>
      <c r="O1" s="198"/>
      <c r="P1" s="198"/>
    </row>
    <row r="2" spans="1:16" s="12" customFormat="1" ht="15.6" x14ac:dyDescent="0.3">
      <c r="B2" s="62"/>
      <c r="C2" s="46"/>
      <c r="D2" s="47"/>
      <c r="E2" s="47"/>
      <c r="F2" s="47"/>
      <c r="G2" s="47"/>
      <c r="H2" s="47"/>
    </row>
    <row r="3" spans="1:16" s="16" customFormat="1" ht="13.8" x14ac:dyDescent="0.3">
      <c r="B3" s="48"/>
      <c r="C3" s="122" t="s">
        <v>4</v>
      </c>
      <c r="D3" s="122" t="s">
        <v>10</v>
      </c>
      <c r="E3" s="122" t="s">
        <v>11</v>
      </c>
      <c r="F3" s="122" t="s">
        <v>12</v>
      </c>
      <c r="G3" s="122" t="s">
        <v>13</v>
      </c>
      <c r="H3" s="90" t="s">
        <v>307</v>
      </c>
    </row>
    <row r="4" spans="1:16" s="12" customFormat="1" ht="27.6" x14ac:dyDescent="0.3">
      <c r="B4" s="61" t="s">
        <v>181</v>
      </c>
      <c r="C4" s="90">
        <v>331</v>
      </c>
      <c r="D4" s="90">
        <v>198</v>
      </c>
      <c r="E4" s="90">
        <v>111</v>
      </c>
      <c r="F4" s="90">
        <v>230</v>
      </c>
      <c r="G4" s="122">
        <v>149</v>
      </c>
      <c r="H4" s="90">
        <v>379</v>
      </c>
    </row>
    <row r="5" spans="1:16" s="12" customFormat="1" ht="41.4" x14ac:dyDescent="0.3">
      <c r="B5" s="51" t="s">
        <v>9</v>
      </c>
      <c r="C5" s="123" t="s">
        <v>318</v>
      </c>
      <c r="D5" s="123" t="s">
        <v>318</v>
      </c>
      <c r="E5" s="123" t="s">
        <v>318</v>
      </c>
      <c r="F5" s="90">
        <v>1</v>
      </c>
      <c r="G5" s="122">
        <v>470</v>
      </c>
      <c r="H5" s="123" t="s">
        <v>318</v>
      </c>
    </row>
    <row r="6" spans="1:16" x14ac:dyDescent="0.3">
      <c r="B6" s="65" t="s">
        <v>7</v>
      </c>
      <c r="C6" s="123" t="s">
        <v>318</v>
      </c>
      <c r="D6" s="123" t="s">
        <v>318</v>
      </c>
      <c r="E6" s="123" t="s">
        <v>318</v>
      </c>
      <c r="F6" s="129">
        <v>231</v>
      </c>
      <c r="G6" s="129">
        <v>619</v>
      </c>
      <c r="H6" s="123" t="s">
        <v>318</v>
      </c>
    </row>
  </sheetData>
  <mergeCells count="1">
    <mergeCell ref="I1:P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A3400D-7608-4FA2-8CFD-FDC87BDDC6AB}">
  <dimension ref="A1:Q10"/>
  <sheetViews>
    <sheetView workbookViewId="0">
      <selection activeCell="F16" sqref="F16"/>
    </sheetView>
  </sheetViews>
  <sheetFormatPr defaultRowHeight="14.4" x14ac:dyDescent="0.3"/>
  <cols>
    <col min="2" max="2" width="15.77734375" customWidth="1"/>
    <col min="3" max="7" width="10.77734375" style="64" customWidth="1"/>
  </cols>
  <sheetData>
    <row r="1" spans="1:17" s="12" customFormat="1" ht="15.6" x14ac:dyDescent="0.3">
      <c r="A1" s="157" t="s">
        <v>182</v>
      </c>
      <c r="C1" s="157"/>
      <c r="D1" s="157"/>
      <c r="E1" s="157"/>
      <c r="F1" s="157"/>
      <c r="G1" s="157"/>
      <c r="H1" s="157"/>
      <c r="M1" s="13"/>
      <c r="Q1" s="20"/>
    </row>
    <row r="2" spans="1:17" s="12" customFormat="1" ht="13.8" x14ac:dyDescent="0.3">
      <c r="B2" s="11"/>
      <c r="C2" s="47"/>
      <c r="D2" s="47"/>
      <c r="E2" s="47"/>
      <c r="F2" s="47"/>
      <c r="G2" s="47"/>
      <c r="M2" s="13"/>
      <c r="Q2" s="20"/>
    </row>
    <row r="3" spans="1:17" s="16" customFormat="1" ht="13.8" x14ac:dyDescent="0.3">
      <c r="B3" s="66"/>
      <c r="C3" s="122" t="s">
        <v>4</v>
      </c>
      <c r="D3" s="122" t="s">
        <v>10</v>
      </c>
      <c r="E3" s="122" t="s">
        <v>11</v>
      </c>
      <c r="F3" s="122" t="s">
        <v>12</v>
      </c>
      <c r="G3" s="122" t="s">
        <v>13</v>
      </c>
      <c r="M3" s="15"/>
      <c r="N3" s="15"/>
    </row>
    <row r="4" spans="1:17" s="12" customFormat="1" ht="13.8" x14ac:dyDescent="0.3">
      <c r="B4" s="57" t="s">
        <v>21</v>
      </c>
      <c r="C4" s="123" t="s">
        <v>318</v>
      </c>
      <c r="D4" s="123" t="s">
        <v>318</v>
      </c>
      <c r="E4" s="123" t="s">
        <v>318</v>
      </c>
      <c r="F4" s="122">
        <v>151</v>
      </c>
      <c r="G4" s="122">
        <v>110</v>
      </c>
      <c r="M4" s="19"/>
      <c r="N4" s="19"/>
    </row>
    <row r="5" spans="1:17" s="12" customFormat="1" ht="13.8" x14ac:dyDescent="0.3">
      <c r="B5" s="57" t="s">
        <v>27</v>
      </c>
      <c r="C5" s="123" t="s">
        <v>318</v>
      </c>
      <c r="D5" s="123" t="s">
        <v>318</v>
      </c>
      <c r="E5" s="123" t="s">
        <v>318</v>
      </c>
      <c r="F5" s="122">
        <v>6</v>
      </c>
      <c r="G5" s="122">
        <v>507</v>
      </c>
      <c r="M5" s="19"/>
      <c r="N5" s="19"/>
    </row>
    <row r="6" spans="1:17" s="12" customFormat="1" ht="13.8" x14ac:dyDescent="0.3">
      <c r="B6" s="57" t="s">
        <v>23</v>
      </c>
      <c r="C6" s="123" t="s">
        <v>318</v>
      </c>
      <c r="D6" s="123" t="s">
        <v>318</v>
      </c>
      <c r="E6" s="123" t="s">
        <v>318</v>
      </c>
      <c r="F6" s="122">
        <v>0</v>
      </c>
      <c r="G6" s="122">
        <v>0</v>
      </c>
      <c r="M6" s="19"/>
      <c r="N6" s="19"/>
    </row>
    <row r="7" spans="1:17" s="12" customFormat="1" ht="13.8" x14ac:dyDescent="0.3">
      <c r="B7" s="57" t="s">
        <v>24</v>
      </c>
      <c r="C7" s="123" t="s">
        <v>318</v>
      </c>
      <c r="D7" s="123" t="s">
        <v>318</v>
      </c>
      <c r="E7" s="123" t="s">
        <v>318</v>
      </c>
      <c r="F7" s="122">
        <v>0</v>
      </c>
      <c r="G7" s="122">
        <v>0</v>
      </c>
      <c r="M7" s="19"/>
      <c r="N7" s="19"/>
    </row>
    <row r="8" spans="1:17" s="12" customFormat="1" ht="13.8" x14ac:dyDescent="0.3">
      <c r="B8" s="57" t="s">
        <v>25</v>
      </c>
      <c r="C8" s="123" t="s">
        <v>318</v>
      </c>
      <c r="D8" s="123" t="s">
        <v>318</v>
      </c>
      <c r="E8" s="123" t="s">
        <v>318</v>
      </c>
      <c r="F8" s="122">
        <v>0</v>
      </c>
      <c r="G8" s="122">
        <v>0</v>
      </c>
      <c r="M8" s="19"/>
      <c r="N8" s="19"/>
    </row>
    <row r="9" spans="1:17" s="12" customFormat="1" ht="13.8" x14ac:dyDescent="0.3">
      <c r="B9" s="57" t="s">
        <v>26</v>
      </c>
      <c r="C9" s="123" t="s">
        <v>318</v>
      </c>
      <c r="D9" s="123" t="s">
        <v>318</v>
      </c>
      <c r="E9" s="123" t="s">
        <v>318</v>
      </c>
      <c r="F9" s="122">
        <v>0</v>
      </c>
      <c r="G9" s="122">
        <v>0</v>
      </c>
      <c r="M9" s="19"/>
      <c r="N9" s="19"/>
    </row>
    <row r="10" spans="1:17" s="12" customFormat="1" ht="13.8" x14ac:dyDescent="0.3">
      <c r="B10" s="57" t="s">
        <v>7</v>
      </c>
      <c r="C10" s="123" t="s">
        <v>318</v>
      </c>
      <c r="D10" s="123" t="s">
        <v>318</v>
      </c>
      <c r="E10" s="123" t="s">
        <v>318</v>
      </c>
      <c r="F10" s="122">
        <v>157</v>
      </c>
      <c r="G10" s="122">
        <v>617</v>
      </c>
      <c r="M10" s="19"/>
      <c r="N10" s="1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00BFC-5FFB-4F32-867A-17B0E9A355FA}">
  <dimension ref="A1:Q22"/>
  <sheetViews>
    <sheetView workbookViewId="0"/>
  </sheetViews>
  <sheetFormatPr defaultRowHeight="14.4" x14ac:dyDescent="0.3"/>
  <cols>
    <col min="2" max="2" width="15.77734375" customWidth="1"/>
    <col min="3" max="8" width="10.77734375" style="59" customWidth="1"/>
  </cols>
  <sheetData>
    <row r="1" spans="1:17" s="12" customFormat="1" ht="15.6" x14ac:dyDescent="0.35">
      <c r="A1" s="157" t="s">
        <v>28</v>
      </c>
      <c r="C1" s="157"/>
      <c r="D1" s="157"/>
      <c r="E1" s="157"/>
      <c r="F1" s="157"/>
      <c r="G1" s="157"/>
      <c r="H1" s="157"/>
      <c r="I1" s="157"/>
      <c r="N1" s="14"/>
      <c r="Q1" s="14"/>
    </row>
    <row r="2" spans="1:17" s="12" customFormat="1" ht="16.2" x14ac:dyDescent="0.35">
      <c r="B2" s="5"/>
      <c r="C2" s="47"/>
      <c r="D2" s="47"/>
      <c r="E2" s="47"/>
      <c r="F2" s="47"/>
      <c r="G2" s="47"/>
      <c r="H2" s="47"/>
      <c r="N2" s="14"/>
      <c r="Q2" s="14"/>
    </row>
    <row r="3" spans="1:17" s="16" customFormat="1" thickBot="1" x14ac:dyDescent="0.35">
      <c r="B3" s="66"/>
      <c r="C3" s="122" t="s">
        <v>4</v>
      </c>
      <c r="D3" s="122" t="s">
        <v>10</v>
      </c>
      <c r="E3" s="122" t="s">
        <v>11</v>
      </c>
      <c r="F3" s="122" t="s">
        <v>12</v>
      </c>
      <c r="G3" s="122" t="s">
        <v>13</v>
      </c>
      <c r="H3" s="90" t="s">
        <v>307</v>
      </c>
      <c r="N3" s="15"/>
      <c r="O3" s="15"/>
    </row>
    <row r="4" spans="1:17" s="12" customFormat="1" ht="15.6" thickBot="1" x14ac:dyDescent="0.35">
      <c r="B4" s="57" t="s">
        <v>29</v>
      </c>
      <c r="C4" s="90">
        <v>68</v>
      </c>
      <c r="D4" s="90">
        <v>3</v>
      </c>
      <c r="E4" s="90">
        <v>2</v>
      </c>
      <c r="F4" s="90">
        <v>27</v>
      </c>
      <c r="G4" s="122">
        <v>30</v>
      </c>
      <c r="H4" s="121">
        <v>130</v>
      </c>
      <c r="N4" s="19"/>
      <c r="O4" s="19"/>
      <c r="Q4" s="4"/>
    </row>
    <row r="5" spans="1:17" s="12" customFormat="1" ht="15.6" thickBot="1" x14ac:dyDescent="0.35">
      <c r="B5" s="57" t="s">
        <v>30</v>
      </c>
      <c r="C5" s="90">
        <v>21</v>
      </c>
      <c r="D5" s="90">
        <v>24</v>
      </c>
      <c r="E5" s="90">
        <v>3</v>
      </c>
      <c r="F5" s="90">
        <v>14</v>
      </c>
      <c r="G5" s="122">
        <v>36</v>
      </c>
      <c r="H5" s="121">
        <v>98</v>
      </c>
      <c r="N5" s="19"/>
      <c r="O5" s="19"/>
      <c r="Q5" s="4"/>
    </row>
    <row r="6" spans="1:17" s="12" customFormat="1" ht="15.6" thickBot="1" x14ac:dyDescent="0.35">
      <c r="B6" s="57" t="s">
        <v>31</v>
      </c>
      <c r="C6" s="90">
        <v>82</v>
      </c>
      <c r="D6" s="90">
        <v>63</v>
      </c>
      <c r="E6" s="90">
        <v>3</v>
      </c>
      <c r="F6" s="90">
        <v>54</v>
      </c>
      <c r="G6" s="122">
        <v>52</v>
      </c>
      <c r="H6" s="121">
        <v>254</v>
      </c>
      <c r="N6" s="19"/>
      <c r="O6" s="19"/>
      <c r="Q6" s="4"/>
    </row>
    <row r="7" spans="1:17" s="12" customFormat="1" ht="15.6" thickBot="1" x14ac:dyDescent="0.35">
      <c r="B7" s="57" t="s">
        <v>32</v>
      </c>
      <c r="C7" s="90">
        <v>96</v>
      </c>
      <c r="D7" s="90">
        <v>46</v>
      </c>
      <c r="E7" s="90">
        <v>18</v>
      </c>
      <c r="F7" s="90">
        <v>60</v>
      </c>
      <c r="G7" s="122">
        <v>19</v>
      </c>
      <c r="H7" s="121">
        <v>239</v>
      </c>
      <c r="N7" s="19"/>
      <c r="O7" s="19"/>
      <c r="Q7" s="4"/>
    </row>
    <row r="8" spans="1:17" s="12" customFormat="1" ht="15.6" thickBot="1" x14ac:dyDescent="0.35">
      <c r="B8" s="57" t="s">
        <v>33</v>
      </c>
      <c r="C8" s="90">
        <v>60</v>
      </c>
      <c r="D8" s="90">
        <v>19</v>
      </c>
      <c r="E8" s="90">
        <v>30</v>
      </c>
      <c r="F8" s="90">
        <v>44</v>
      </c>
      <c r="G8" s="122">
        <v>12</v>
      </c>
      <c r="H8" s="121">
        <v>165</v>
      </c>
      <c r="N8" s="19"/>
      <c r="O8" s="19"/>
      <c r="Q8" s="4"/>
    </row>
    <row r="9" spans="1:17" s="12" customFormat="1" ht="15.6" thickBot="1" x14ac:dyDescent="0.35">
      <c r="B9" s="57" t="s">
        <v>34</v>
      </c>
      <c r="C9" s="90">
        <v>4</v>
      </c>
      <c r="D9" s="90">
        <v>43</v>
      </c>
      <c r="E9" s="90">
        <v>53</v>
      </c>
      <c r="F9" s="90">
        <v>14</v>
      </c>
      <c r="G9" s="122">
        <v>0</v>
      </c>
      <c r="H9" s="121">
        <v>114</v>
      </c>
      <c r="N9" s="19"/>
      <c r="O9" s="19"/>
      <c r="Q9" s="4"/>
    </row>
    <row r="10" spans="1:17" s="12" customFormat="1" ht="15.6" thickBot="1" x14ac:dyDescent="0.35">
      <c r="B10" s="57" t="s">
        <v>216</v>
      </c>
      <c r="C10" s="90">
        <v>0</v>
      </c>
      <c r="D10" s="90">
        <v>0</v>
      </c>
      <c r="E10" s="90">
        <v>2</v>
      </c>
      <c r="F10" s="90">
        <v>17</v>
      </c>
      <c r="G10" s="122">
        <v>0</v>
      </c>
      <c r="H10" s="121">
        <v>19</v>
      </c>
      <c r="N10" s="19"/>
      <c r="O10" s="19"/>
      <c r="Q10" s="4"/>
    </row>
    <row r="11" spans="1:17" x14ac:dyDescent="0.3">
      <c r="B11" s="57" t="s">
        <v>7</v>
      </c>
      <c r="C11" s="129">
        <v>331</v>
      </c>
      <c r="D11" s="129">
        <v>198</v>
      </c>
      <c r="E11" s="129">
        <v>111</v>
      </c>
      <c r="F11" s="129">
        <f>SUM(F4:F10)</f>
        <v>230</v>
      </c>
      <c r="G11" s="129">
        <f>SUM(G4:G10)</f>
        <v>149</v>
      </c>
      <c r="H11" s="121">
        <v>1019</v>
      </c>
    </row>
    <row r="13" spans="1:17" ht="15" thickBot="1" x14ac:dyDescent="0.35"/>
    <row r="14" spans="1:17" ht="18" thickBot="1" x14ac:dyDescent="0.35">
      <c r="G14" s="10"/>
      <c r="H14" s="10"/>
      <c r="I14" s="10"/>
      <c r="J14" s="10"/>
      <c r="K14" s="10"/>
      <c r="L14" s="10"/>
      <c r="M14" s="10"/>
      <c r="N14" s="10"/>
    </row>
    <row r="15" spans="1:17" ht="18" thickBot="1" x14ac:dyDescent="0.35">
      <c r="E15" s="10"/>
    </row>
    <row r="16" spans="1:17" ht="18" thickBot="1" x14ac:dyDescent="0.35">
      <c r="E16" s="10"/>
    </row>
    <row r="17" spans="5:5" ht="18" thickBot="1" x14ac:dyDescent="0.35">
      <c r="E17" s="10"/>
    </row>
    <row r="18" spans="5:5" ht="18" thickBot="1" x14ac:dyDescent="0.35">
      <c r="E18" s="10"/>
    </row>
    <row r="19" spans="5:5" ht="18" thickBot="1" x14ac:dyDescent="0.35">
      <c r="E19" s="10"/>
    </row>
    <row r="20" spans="5:5" ht="18" thickBot="1" x14ac:dyDescent="0.35">
      <c r="E20" s="10"/>
    </row>
    <row r="21" spans="5:5" ht="18" thickBot="1" x14ac:dyDescent="0.35">
      <c r="E21" s="10"/>
    </row>
    <row r="22" spans="5:5" ht="18" thickBot="1" x14ac:dyDescent="0.35">
      <c r="E22" s="1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E3F09-ED19-4EA8-83E3-A0E87617E6E3}">
  <dimension ref="A1:R10"/>
  <sheetViews>
    <sheetView workbookViewId="0">
      <selection activeCell="G17" sqref="G17"/>
    </sheetView>
  </sheetViews>
  <sheetFormatPr defaultRowHeight="14.4" x14ac:dyDescent="0.3"/>
  <cols>
    <col min="2" max="2" width="15.77734375" customWidth="1"/>
    <col min="3" max="12" width="10.77734375" customWidth="1"/>
  </cols>
  <sheetData>
    <row r="1" spans="1:18" s="12" customFormat="1" ht="15.6" x14ac:dyDescent="0.3">
      <c r="A1" s="158" t="s">
        <v>183</v>
      </c>
      <c r="C1" s="158"/>
      <c r="D1" s="158"/>
      <c r="E1" s="158"/>
      <c r="F1" s="158"/>
      <c r="G1" s="158"/>
      <c r="H1" s="158"/>
      <c r="I1" s="158"/>
      <c r="J1" s="158"/>
      <c r="K1" s="158"/>
      <c r="L1" s="158"/>
      <c r="M1" s="158"/>
      <c r="N1" s="13"/>
    </row>
    <row r="2" spans="1:18" s="12" customFormat="1" ht="13.8" x14ac:dyDescent="0.3">
      <c r="N2" s="13"/>
    </row>
    <row r="3" spans="1:18" s="16" customFormat="1" ht="14.4" customHeight="1" x14ac:dyDescent="0.3">
      <c r="B3" s="199" t="s">
        <v>217</v>
      </c>
      <c r="C3" s="201" t="s">
        <v>4</v>
      </c>
      <c r="D3" s="201"/>
      <c r="E3" s="201" t="s">
        <v>0</v>
      </c>
      <c r="F3" s="201"/>
      <c r="G3" s="201" t="s">
        <v>1</v>
      </c>
      <c r="H3" s="201"/>
      <c r="I3" s="201" t="s">
        <v>2</v>
      </c>
      <c r="J3" s="201"/>
      <c r="K3" s="201" t="s">
        <v>3</v>
      </c>
      <c r="L3" s="201"/>
      <c r="N3" s="13"/>
    </row>
    <row r="4" spans="1:18" s="12" customFormat="1" ht="15.6" customHeight="1" x14ac:dyDescent="0.3">
      <c r="B4" s="200"/>
      <c r="C4" s="122" t="s">
        <v>106</v>
      </c>
      <c r="D4" s="122" t="s">
        <v>107</v>
      </c>
      <c r="E4" s="122" t="s">
        <v>106</v>
      </c>
      <c r="F4" s="122" t="s">
        <v>107</v>
      </c>
      <c r="G4" s="122" t="s">
        <v>106</v>
      </c>
      <c r="H4" s="122" t="s">
        <v>107</v>
      </c>
      <c r="I4" s="122" t="s">
        <v>106</v>
      </c>
      <c r="J4" s="122" t="s">
        <v>107</v>
      </c>
      <c r="K4" s="122" t="s">
        <v>106</v>
      </c>
      <c r="L4" s="122" t="s">
        <v>107</v>
      </c>
      <c r="N4" s="19"/>
      <c r="O4" s="19"/>
      <c r="P4" s="19"/>
      <c r="R4" s="20"/>
    </row>
    <row r="5" spans="1:18" s="12" customFormat="1" ht="13.8" x14ac:dyDescent="0.3">
      <c r="B5" s="79" t="s">
        <v>35</v>
      </c>
      <c r="C5" s="123" t="s">
        <v>318</v>
      </c>
      <c r="D5" s="123" t="s">
        <v>318</v>
      </c>
      <c r="E5" s="123" t="s">
        <v>318</v>
      </c>
      <c r="F5" s="123" t="s">
        <v>318</v>
      </c>
      <c r="G5" s="123" t="s">
        <v>318</v>
      </c>
      <c r="H5" s="123" t="s">
        <v>318</v>
      </c>
      <c r="I5" s="120">
        <v>156</v>
      </c>
      <c r="J5" s="120">
        <v>4487</v>
      </c>
      <c r="K5" s="120">
        <v>74</v>
      </c>
      <c r="L5" s="120">
        <v>1614</v>
      </c>
      <c r="N5" s="19"/>
      <c r="O5" s="19"/>
      <c r="P5" s="19"/>
    </row>
    <row r="6" spans="1:18" s="12" customFormat="1" ht="13.8" x14ac:dyDescent="0.3">
      <c r="B6" s="79" t="s">
        <v>36</v>
      </c>
      <c r="C6" s="123" t="s">
        <v>318</v>
      </c>
      <c r="D6" s="123" t="s">
        <v>318</v>
      </c>
      <c r="E6" s="123" t="s">
        <v>318</v>
      </c>
      <c r="F6" s="123" t="s">
        <v>318</v>
      </c>
      <c r="G6" s="123" t="s">
        <v>318</v>
      </c>
      <c r="H6" s="123" t="s">
        <v>318</v>
      </c>
      <c r="I6" s="120">
        <v>58</v>
      </c>
      <c r="J6" s="120">
        <v>11983</v>
      </c>
      <c r="K6" s="120">
        <v>35</v>
      </c>
      <c r="L6" s="120">
        <v>6806</v>
      </c>
      <c r="N6" s="19"/>
      <c r="O6" s="19"/>
      <c r="P6" s="19"/>
    </row>
    <row r="7" spans="1:18" s="12" customFormat="1" ht="13.8" x14ac:dyDescent="0.3">
      <c r="B7" s="79" t="s">
        <v>37</v>
      </c>
      <c r="C7" s="123" t="s">
        <v>318</v>
      </c>
      <c r="D7" s="123" t="s">
        <v>318</v>
      </c>
      <c r="E7" s="123" t="s">
        <v>318</v>
      </c>
      <c r="F7" s="123" t="s">
        <v>318</v>
      </c>
      <c r="G7" s="123" t="s">
        <v>318</v>
      </c>
      <c r="H7" s="123" t="s">
        <v>318</v>
      </c>
      <c r="I7" s="120">
        <v>5</v>
      </c>
      <c r="J7" s="120">
        <v>3456</v>
      </c>
      <c r="K7" s="120">
        <v>15</v>
      </c>
      <c r="L7" s="120">
        <v>9546</v>
      </c>
      <c r="N7" s="19"/>
      <c r="O7" s="19"/>
      <c r="P7" s="19"/>
    </row>
    <row r="8" spans="1:18" s="12" customFormat="1" ht="13.8" x14ac:dyDescent="0.3">
      <c r="B8" s="79" t="s">
        <v>38</v>
      </c>
      <c r="C8" s="123" t="s">
        <v>318</v>
      </c>
      <c r="D8" s="123" t="s">
        <v>318</v>
      </c>
      <c r="E8" s="123" t="s">
        <v>318</v>
      </c>
      <c r="F8" s="123" t="s">
        <v>318</v>
      </c>
      <c r="G8" s="123" t="s">
        <v>318</v>
      </c>
      <c r="H8" s="123" t="s">
        <v>318</v>
      </c>
      <c r="I8" s="120">
        <v>11</v>
      </c>
      <c r="J8" s="120">
        <v>20295</v>
      </c>
      <c r="K8" s="120">
        <v>2</v>
      </c>
      <c r="L8" s="120">
        <v>3510</v>
      </c>
      <c r="N8" s="19"/>
      <c r="O8" s="19"/>
      <c r="P8" s="19"/>
    </row>
    <row r="9" spans="1:18" s="12" customFormat="1" ht="13.8" x14ac:dyDescent="0.3">
      <c r="B9" s="79" t="s">
        <v>39</v>
      </c>
      <c r="C9" s="123" t="s">
        <v>318</v>
      </c>
      <c r="D9" s="123" t="s">
        <v>318</v>
      </c>
      <c r="E9" s="123" t="s">
        <v>318</v>
      </c>
      <c r="F9" s="123" t="s">
        <v>318</v>
      </c>
      <c r="G9" s="123" t="s">
        <v>318</v>
      </c>
      <c r="H9" s="123" t="s">
        <v>318</v>
      </c>
      <c r="I9" s="120">
        <v>0</v>
      </c>
      <c r="J9" s="120">
        <v>0</v>
      </c>
      <c r="K9" s="120">
        <v>0</v>
      </c>
      <c r="L9" s="120">
        <v>0</v>
      </c>
      <c r="N9" s="19"/>
      <c r="O9" s="19"/>
      <c r="P9" s="19"/>
    </row>
    <row r="10" spans="1:18" s="12" customFormat="1" ht="13.8" x14ac:dyDescent="0.3">
      <c r="B10" s="79" t="s">
        <v>7</v>
      </c>
      <c r="C10" s="123" t="s">
        <v>318</v>
      </c>
      <c r="D10" s="123" t="s">
        <v>318</v>
      </c>
      <c r="E10" s="123" t="s">
        <v>318</v>
      </c>
      <c r="F10" s="123" t="s">
        <v>318</v>
      </c>
      <c r="G10" s="123" t="s">
        <v>318</v>
      </c>
      <c r="H10" s="123" t="s">
        <v>318</v>
      </c>
      <c r="I10" s="120">
        <v>230</v>
      </c>
      <c r="J10" s="120">
        <v>40221</v>
      </c>
      <c r="K10" s="120">
        <v>126</v>
      </c>
      <c r="L10" s="120">
        <v>21476</v>
      </c>
      <c r="N10" s="19"/>
      <c r="O10" s="19"/>
      <c r="P10" s="19"/>
    </row>
  </sheetData>
  <mergeCells count="6">
    <mergeCell ref="B3:B4"/>
    <mergeCell ref="I3:J3"/>
    <mergeCell ref="K3:L3"/>
    <mergeCell ref="G3:H3"/>
    <mergeCell ref="E3:F3"/>
    <mergeCell ref="C3:D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1.1.1 Formal requests received</vt:lpstr>
      <vt:lpstr>1.1.2 Formal requests closed</vt:lpstr>
      <vt:lpstr>1.2 Formal requests sources</vt:lpstr>
      <vt:lpstr>1.3 Formal requests channels</vt:lpstr>
      <vt:lpstr>2.1.1 Informal requests receive</vt:lpstr>
      <vt:lpstr>2.1.2 Informal requests closed</vt:lpstr>
      <vt:lpstr>2.2 Informal requests channels</vt:lpstr>
      <vt:lpstr>2.3 Informal requests time</vt:lpstr>
      <vt:lpstr>2.4 Pages released informally</vt:lpstr>
      <vt:lpstr>2.5 Pages re-released informall</vt:lpstr>
      <vt:lpstr>3 IC requests</vt:lpstr>
      <vt:lpstr>4.1 Disposition, time</vt:lpstr>
      <vt:lpstr>4.2 Requests with exemptions</vt:lpstr>
      <vt:lpstr>4.3 Requests with exclusions</vt:lpstr>
      <vt:lpstr>4.4 Format of information</vt:lpstr>
      <vt:lpstr>4.5.1 Pages processed disclosed</vt:lpstr>
      <vt:lpstr>4.5.2 Pages disposition format</vt:lpstr>
      <vt:lpstr>4.5.X Minutes processed</vt:lpstr>
      <vt:lpstr>4.5.7 Other complexities</vt:lpstr>
      <vt:lpstr>4.6.1 Closed in time</vt:lpstr>
      <vt:lpstr>4.7.1 Reasons late</vt:lpstr>
      <vt:lpstr>4.7.2 Extensions taken late</vt:lpstr>
      <vt:lpstr>4.8 Requests for translation</vt:lpstr>
      <vt:lpstr>5.1 Reasons for extensions</vt:lpstr>
      <vt:lpstr>5.2 Length of extensions</vt:lpstr>
      <vt:lpstr>6 Fees</vt:lpstr>
      <vt:lpstr>7.1.1 Consultations received</vt:lpstr>
      <vt:lpstr>7.1.2 Consultations closed</vt:lpstr>
      <vt:lpstr>7.2 Canada Consults recommend</vt:lpstr>
      <vt:lpstr>7.3 Other consults recommend</vt:lpstr>
      <vt:lpstr>8.1 Requests legal services</vt:lpstr>
      <vt:lpstr>8.2 Requests with Privy Council</vt:lpstr>
      <vt:lpstr>9.1 Investigations</vt:lpstr>
      <vt:lpstr>9.2 Investigations Findings</vt:lpstr>
      <vt:lpstr>10 Court actions</vt:lpstr>
      <vt:lpstr>11.1 Allocated costs</vt:lpstr>
      <vt:lpstr>11.2 Human resources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Allen</dc:creator>
  <cp:lastModifiedBy>Paul Allen</cp:lastModifiedBy>
  <dcterms:created xsi:type="dcterms:W3CDTF">2024-03-16T21:51:29Z</dcterms:created>
  <dcterms:modified xsi:type="dcterms:W3CDTF">2024-03-31T20:37:50Z</dcterms:modified>
</cp:coreProperties>
</file>